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0" windowWidth="15600" windowHeight="11760" activeTab="0"/>
  </bookViews>
  <sheets>
    <sheet name="Прайс-лист 160413" sheetId="1" r:id="rId1"/>
  </sheets>
  <definedNames>
    <definedName name="_xlnm._FilterDatabase" localSheetId="0" hidden="1">'Прайс-лист 160413'!$A$4:$G$310</definedName>
  </definedNames>
  <calcPr fullCalcOnLoad="1"/>
</workbook>
</file>

<file path=xl/sharedStrings.xml><?xml version="1.0" encoding="utf-8"?>
<sst xmlns="http://schemas.openxmlformats.org/spreadsheetml/2006/main" count="663" uniqueCount="414">
  <si>
    <t>Адаптер</t>
  </si>
  <si>
    <t>Sh</t>
  </si>
  <si>
    <t>LV429451</t>
  </si>
  <si>
    <t>Moeller</t>
  </si>
  <si>
    <t>Circutor</t>
  </si>
  <si>
    <t>Амперметр Moeller 1000/5A</t>
  </si>
  <si>
    <t>Амперметр SE-80 100 A</t>
  </si>
  <si>
    <t>Амперметр SE-80 150 A</t>
  </si>
  <si>
    <t>Арматура светосигнал. СКЛ-11 220V желт.</t>
  </si>
  <si>
    <t>Арматура светосигнал. СКЛ-11 220V зелен.</t>
  </si>
  <si>
    <t>Арматура светосигнал. СКЛ-11 220V красн.</t>
  </si>
  <si>
    <t>Арматура светосигнал. СКЛ-12 220V зелен.</t>
  </si>
  <si>
    <t>Арматура светосигнал. СКЛ-12 220V красн.</t>
  </si>
  <si>
    <t>Блок входов-выходов Moeller MFD-RA17</t>
  </si>
  <si>
    <t>Блок защиты универсальный УБЗ-301 10-100А</t>
  </si>
  <si>
    <t>Новатэк</t>
  </si>
  <si>
    <t>УБЗ-301</t>
  </si>
  <si>
    <t>Simens</t>
  </si>
  <si>
    <t>БЛОК</t>
  </si>
  <si>
    <t>Вспомогательный контакт для ВА04-3*ПРО</t>
  </si>
  <si>
    <t>Контактор</t>
  </si>
  <si>
    <t>EKF</t>
  </si>
  <si>
    <t>Коренево-НВА</t>
  </si>
  <si>
    <t>Вставка плавкая ПH2-100А</t>
  </si>
  <si>
    <t>Вставка плавкая ПH2-250/250А Б/У</t>
  </si>
  <si>
    <t>Вставка плавкая ПH2-400/250А</t>
  </si>
  <si>
    <t>Вставка плавкая ПH2-400/315 А</t>
  </si>
  <si>
    <t>ООО Низковольтэлектро</t>
  </si>
  <si>
    <t>Вставка плавкая ПH2-400А</t>
  </si>
  <si>
    <t>Вставка плавкая ППНИ-33 габарит 00 100А</t>
  </si>
  <si>
    <t>ИЭК/TDM</t>
  </si>
  <si>
    <t xml:space="preserve">Вставка плавкая ППНИ-33 габарит 00С 50А </t>
  </si>
  <si>
    <t xml:space="preserve">Вставка плавкая ППНИ-33 габарит 00С 63А </t>
  </si>
  <si>
    <t>Вставка плавкая ППНИ-35 габарит1 250А Б/У/</t>
  </si>
  <si>
    <t>Вставка плавкая ППНИ-37 габарит 2 200А DPP40-200</t>
  </si>
  <si>
    <t>Вставка плавкая ППНН-35 габарит1 250А</t>
  </si>
  <si>
    <t>Выкл. нагрузки 32А 3P</t>
  </si>
  <si>
    <t>Выкл. нагрузки 63А 3P</t>
  </si>
  <si>
    <t>Выкл.авт. 0,75A Moeller PL7-C0,75-RU 1п  RU</t>
  </si>
  <si>
    <t>Выкл.авт. 001,6А EKF ВA47-63  С1,6 3Р 4,5кА</t>
  </si>
  <si>
    <t>Выкл.авт. 001А ИЭК ВA47-29   С1/1  4,5кА</t>
  </si>
  <si>
    <t>SQ0206-0065</t>
  </si>
  <si>
    <t xml:space="preserve">Выкл.авт. 002A Moeller PL6-C2/1N-RU </t>
  </si>
  <si>
    <t xml:space="preserve">Выкл.авт. 002A Moeller PL6-C2/2 </t>
  </si>
  <si>
    <t xml:space="preserve">Выкл.авт. 004A Moeller PL6-C4/1 </t>
  </si>
  <si>
    <t xml:space="preserve">Выкл.авт. 004A Moeller PL7-C4/3 </t>
  </si>
  <si>
    <t>Выкл.авт. 006A IC60N D6 1P</t>
  </si>
  <si>
    <t>A9F75106</t>
  </si>
  <si>
    <t xml:space="preserve">Выкл.авт. 006A Moeller PL6-C6/1N </t>
  </si>
  <si>
    <t>Выкл.авт. 006А DEKraft ВA101 C6 1Р 4,5кА</t>
  </si>
  <si>
    <t>DEKraft</t>
  </si>
  <si>
    <t>Выкл.авт. 006А EKF ВA47-63 С6 1P 4,5кА</t>
  </si>
  <si>
    <t xml:space="preserve">Выкл.авт. 006А Moeller PL6-C2/1  </t>
  </si>
  <si>
    <t xml:space="preserve">Выкл.авт. 006А Элта ВA25-29 ETIMAT-10 B6 1P </t>
  </si>
  <si>
    <t>ЭЛТА</t>
  </si>
  <si>
    <t>Выкл.авт. 008А EKF ВA47-63 С8 3Р 4,5кА</t>
  </si>
  <si>
    <t>Выкл.авт. 010А DEKraft ВA101 С10 1Р 4,5кА</t>
  </si>
  <si>
    <t>Legrand</t>
  </si>
  <si>
    <t xml:space="preserve">Выкл.авт. 010А Moeller PL4-C10/1 </t>
  </si>
  <si>
    <t xml:space="preserve">Выкл.авт. 010А Moeller PL4-C10/3 </t>
  </si>
  <si>
    <t>Выкл.авт. 010А Moeller PL6-C10/1</t>
  </si>
  <si>
    <t xml:space="preserve">Выкл.авт. 010А Moeller PL6-C10/3 </t>
  </si>
  <si>
    <t xml:space="preserve">Выкл.авт. 010А Moeller PL6-C10/3-RU </t>
  </si>
  <si>
    <t>Выкл.авт. 010А ИЭК ВA47-29  C10/1 4,5кА</t>
  </si>
  <si>
    <t xml:space="preserve">Выкл.авт. 013А Moeller PL6-C13/1-RU </t>
  </si>
  <si>
    <t>Выкл.авт. 016A Moeller PL4-C16/1-RU</t>
  </si>
  <si>
    <t xml:space="preserve">Выкл.авт. 016A Moeller PL4-C16/3 </t>
  </si>
  <si>
    <t>Выкл.авт. 016A Moeller PL6-C16/3</t>
  </si>
  <si>
    <t xml:space="preserve">Выкл.авт. 016A Moeller PL6-D16/1 </t>
  </si>
  <si>
    <t>Выкл.авт. 016A Moeller PL6-D16/3</t>
  </si>
  <si>
    <t>Выкл.авт. 016А ИЭК ВA47-100 C16/3 10кА</t>
  </si>
  <si>
    <t>Выкл.авт. 016А ИЭК ВA47-29  C16/1 4,5кА</t>
  </si>
  <si>
    <t xml:space="preserve">Выкл.авт. 016А Элта ВA25-29 ETIMAT-10 C16 1P </t>
  </si>
  <si>
    <t>Выкл.авт. 020A IC60H 3п D</t>
  </si>
  <si>
    <t>А9F85320</t>
  </si>
  <si>
    <t xml:space="preserve">Выкл.авт. 020A Moeller PL6-B20/3 </t>
  </si>
  <si>
    <t xml:space="preserve">Выкл.авт. 020A Moeller PL6-C20/3-RU </t>
  </si>
  <si>
    <t xml:space="preserve">Выкл.авт. 020A Moeller PL7-C20/1N-RU </t>
  </si>
  <si>
    <t xml:space="preserve">Выкл.авт. 020A Moeller PL7-D20/3-DE </t>
  </si>
  <si>
    <t>Выкл.авт. 025A IC60N D25 3P</t>
  </si>
  <si>
    <t>A9F75316</t>
  </si>
  <si>
    <t xml:space="preserve">Выкл.авт. 025A Moeller PL6-C25/1 </t>
  </si>
  <si>
    <t xml:space="preserve">Выкл.авт. 025A Moeller PL7-D25/3-DE </t>
  </si>
  <si>
    <t>Выкл.авт. 025А ИЭК ВA47-29  С25/1 4,5кА</t>
  </si>
  <si>
    <t xml:space="preserve">Выкл.авт. 032A Moeller PL6-C32/1 </t>
  </si>
  <si>
    <t>Выкл.авт. 032А ВА 88-32 ИЭК</t>
  </si>
  <si>
    <t>Выкл.авт. 035А ИЭК ВA47-100 C35/3 10кА б/у</t>
  </si>
  <si>
    <t>Выкл.авт. 040А  ВA47-100  C40/3 10кА</t>
  </si>
  <si>
    <t>Выкл.авт. 040А EKF ВA47-100 C40/3 10кА</t>
  </si>
  <si>
    <t xml:space="preserve">Выкл.авт. 040А Moeller PL4-C40/1 </t>
  </si>
  <si>
    <t xml:space="preserve">Выкл.авт. 040А Moeller PL6-C40/1 </t>
  </si>
  <si>
    <t>Выкл.авт. 040А Moeller PL6-C40/1-RU</t>
  </si>
  <si>
    <t xml:space="preserve">Выкл.авт. 050A Moeller PL6-С50/1 </t>
  </si>
  <si>
    <t xml:space="preserve">Выкл.авт. 050A Moeller PL6-С50/1-RU </t>
  </si>
  <si>
    <t>Выкл.авт. 050А EKF ВA47-63 С50/1</t>
  </si>
  <si>
    <t>BA47-63</t>
  </si>
  <si>
    <t>Выкл.авт. 050А EKF ВА99-125/50А</t>
  </si>
  <si>
    <t>BA99/125</t>
  </si>
  <si>
    <t>Выкл.авт. 050А ИЭК ВA47-100 C50/3 10кА</t>
  </si>
  <si>
    <t xml:space="preserve">Выкл.авт. 063A Moeller PL4-C63/1-RU </t>
  </si>
  <si>
    <t xml:space="preserve">Выкл.авт. 063A Moeller PL6-C63/1 </t>
  </si>
  <si>
    <t xml:space="preserve">Выкл.авт. 063A Moeller PL6-C63/1-RU </t>
  </si>
  <si>
    <t xml:space="preserve">Выкл.авт. 063A Moeller PL6-C63/3  </t>
  </si>
  <si>
    <t>Выкл.авт. 063А EKF ВA47-63 С63 3P 4,5кА</t>
  </si>
  <si>
    <t>BA99/125/63</t>
  </si>
  <si>
    <t>Выкл.авт. 063А HIBD63 С63 3P 6кА</t>
  </si>
  <si>
    <t>Hyundai</t>
  </si>
  <si>
    <t>HIBD63</t>
  </si>
  <si>
    <t>Выкл.авт. 063А ВА 88-32 ИЭК</t>
  </si>
  <si>
    <t>Выкл.авт. 063А ИЭК ВA47-29  C63/3 4,5кА</t>
  </si>
  <si>
    <t>HIBD125</t>
  </si>
  <si>
    <t xml:space="preserve">Выкл.авт. 100А Legrand C100/3 </t>
  </si>
  <si>
    <t xml:space="preserve">Выкл.авт. 100А Moeller PLHT-C100/3 </t>
  </si>
  <si>
    <t>Выкл.авт. 100А ИЭК ВA47-100 C100/3 10кА</t>
  </si>
  <si>
    <t>SQ0207-0077</t>
  </si>
  <si>
    <t>Выкл.авт. 10А BA63 1П 10А</t>
  </si>
  <si>
    <t>Выкл.авт. 1250А NS1250N</t>
  </si>
  <si>
    <t>NS1250N</t>
  </si>
  <si>
    <t>HIBE 203</t>
  </si>
  <si>
    <t xml:space="preserve">Выкл.авт. 125А Moeller PLHT-C125/3 </t>
  </si>
  <si>
    <t>Выкл.авт. 16А BA63 1П 16А</t>
  </si>
  <si>
    <t>Выкл.авт. 16А BA63 3П 16А</t>
  </si>
  <si>
    <t>Выкл.авт. 20А BA63 1П 20А</t>
  </si>
  <si>
    <t>Выкл.авт. 250А ВА 88-35 ИЭК</t>
  </si>
  <si>
    <t>Выкл.авт. 300А HIBE403 на 300A MCCB</t>
  </si>
  <si>
    <t>HIBE403</t>
  </si>
  <si>
    <t>Выкл.авт. 31,5А ВА04-36</t>
  </si>
  <si>
    <t>Выкл.авт. 32А BA63 3П 32А</t>
  </si>
  <si>
    <t>Выкл.авт. 40А C120H  3П  С40А</t>
  </si>
  <si>
    <t xml:space="preserve">Выкл.авт. 630А ВА51-39 </t>
  </si>
  <si>
    <t>Выкл.авт. 63А BA63 3П 63А</t>
  </si>
  <si>
    <t>Выкл.авт. 63А C120N  3П  С63A  б/у</t>
  </si>
  <si>
    <t>Выкл.авт. 800А NS800N</t>
  </si>
  <si>
    <t>NS800N</t>
  </si>
  <si>
    <t>Выкл.авт. 80А 100В LV429551-3П3Т TM80D NSX100B</t>
  </si>
  <si>
    <t>LV429551</t>
  </si>
  <si>
    <t>Выкл.авт. 80А 250В LV429551-3П3Т TM80D NSX250B</t>
  </si>
  <si>
    <t xml:space="preserve">Выкл.авт.диф. 010А TDM АВДТ-32 C10 2P </t>
  </si>
  <si>
    <t xml:space="preserve">Выкл.авт.диф. 016А  ВД-63 2Р С16-УХЛ4 30мА </t>
  </si>
  <si>
    <t>КЭАЗ</t>
  </si>
  <si>
    <t>Выкл.авт.диф. 016А Moeller PFL4-16/1N/C/003 293298</t>
  </si>
  <si>
    <t>Выкл.авт.диф. 016А Элта ВАK2-С16-200-Е-УХЛ3</t>
  </si>
  <si>
    <t>Выкл.авт.диф. 016А Элта ВАK2-С16-400-Е-УХЛ3</t>
  </si>
  <si>
    <t>Выкл.авт.диф. 020А Moeller PFL4-20/1N/C/003 293299</t>
  </si>
  <si>
    <t>Выкл.авт.диф. 025А EKF АВДТ-63 C25 2P</t>
  </si>
  <si>
    <t>Выкл.авт.диф. 025А Legrand 2Р 25А 30мА 6021 36</t>
  </si>
  <si>
    <t>Выкл.авт.диф. 025А Schneider 1P+N-C25A-30mA</t>
  </si>
  <si>
    <t>A9N19667</t>
  </si>
  <si>
    <t>Выкл.авт.диф. 025А Schneider 2P-25A-30mA</t>
  </si>
  <si>
    <t>A9R41225</t>
  </si>
  <si>
    <t>Выкл.авт.диф. 025А Schneider 4P  -30mA AC ТИП</t>
  </si>
  <si>
    <t>A9R50425</t>
  </si>
  <si>
    <t>Выкл.авт.диф. 025А Schneider 4P-25A-30mA</t>
  </si>
  <si>
    <t>A9R41425</t>
  </si>
  <si>
    <t>Выкл.авт.диф. 025А Элта ВАK2-C25-200E-УХЛЗ</t>
  </si>
  <si>
    <t xml:space="preserve">Выкл.авт.диф. 040 Schneider 40A-30ma </t>
  </si>
  <si>
    <t>A9R41440</t>
  </si>
  <si>
    <t xml:space="preserve">  6021 37</t>
  </si>
  <si>
    <t xml:space="preserve">Выкл.авт.диф. 063А TDM ВД-1-63 C63 2P </t>
  </si>
  <si>
    <t>Выкл.авт.диф. 063 A  schneider 3P 63A</t>
  </si>
  <si>
    <t>A9S60393</t>
  </si>
  <si>
    <t>Выключатель на din-рейку Sh multi9 20А 1Р ~250V</t>
  </si>
  <si>
    <t>Выключатель нагрузки (мини-рубильник) ИЭК ВН-32    100/3 /один б/у/</t>
  </si>
  <si>
    <t>Выключатель нагрузки (мини-рубильник) ИЭК ВН-32    63/1</t>
  </si>
  <si>
    <t>Выключатель нагрузки A9S60363 iSW  63А 3Р</t>
  </si>
  <si>
    <t>Выключатель нагрузки A9S60392 iSW  125А 3Р</t>
  </si>
  <si>
    <t>Выключатель нагрузки ВР32-35B31250-32УХЛ3 б/у</t>
  </si>
  <si>
    <t>Выключатель пакетный ПВ 2-16 M1 пл. 56</t>
  </si>
  <si>
    <t>Выключатель-разъединитель Legrand 100А 3P IEC 60947-3 Vistop 225 20</t>
  </si>
  <si>
    <t>225 20</t>
  </si>
  <si>
    <t>Датчик тока ДТТ-03 20А</t>
  </si>
  <si>
    <t>г. Истра</t>
  </si>
  <si>
    <t>ДДТ-03</t>
  </si>
  <si>
    <t>Держатель плавкого предохр. ДП-33 ИЭК габ.00 160А</t>
  </si>
  <si>
    <t>Держатель шин XVTL-BSB 116890</t>
  </si>
  <si>
    <t>Изолятор ИО-4-80</t>
  </si>
  <si>
    <t>ИО-4-80</t>
  </si>
  <si>
    <t xml:space="preserve">Изолятор фазный Moeller NZM3-XKP 100512  </t>
  </si>
  <si>
    <t>Индикатор аккустический  Moeller M22-AMC 229015</t>
  </si>
  <si>
    <t>Кабель для блока управления Siemens SIMATIC 6ES7 901-3DB30-0XA0 S7-200</t>
  </si>
  <si>
    <t>КАБЕЛЬ</t>
  </si>
  <si>
    <t>Кнопка двойная Moeller M22-DDL-GR-X1/X0</t>
  </si>
  <si>
    <t xml:space="preserve">Кнопка с ключом Moeller A22-RS </t>
  </si>
  <si>
    <t>Конт. блок доп. 2НО / LAEN20</t>
  </si>
  <si>
    <t>LAEN20</t>
  </si>
  <si>
    <t>Конт. блок доп. 2НО+2НЗ фр.монт.винт</t>
  </si>
  <si>
    <t>LADN22</t>
  </si>
  <si>
    <t>Контакт доп. станд. ESA UX10 30160</t>
  </si>
  <si>
    <t>NSC100AUX10</t>
  </si>
  <si>
    <t>Контакт доп. станд. EZEAX для EZC250</t>
  </si>
  <si>
    <t>EZEAX</t>
  </si>
  <si>
    <t>Контакт сигнального сост Signalling switch</t>
  </si>
  <si>
    <t>EZ4AUX</t>
  </si>
  <si>
    <t>Контакт сигнальный КС-47 на DIN-рейку ИЭК</t>
  </si>
  <si>
    <t>КС-47</t>
  </si>
  <si>
    <t>Контакт состояния OF для С60/C120</t>
  </si>
  <si>
    <t>Контактор  КМ63 25А 230В 50 Гц</t>
  </si>
  <si>
    <t>иЭК/TDM</t>
  </si>
  <si>
    <t>КОНТАКТОР E 3Р, 65A, 400В AC3 220В 50ГЦ,</t>
  </si>
  <si>
    <t>LC1E65Q5</t>
  </si>
  <si>
    <t>Контактор LC1E40M5</t>
  </si>
  <si>
    <t>LC1E40M5</t>
  </si>
  <si>
    <t>Контактор RPLU31M (реле промежут)</t>
  </si>
  <si>
    <t>RPLU31M</t>
  </si>
  <si>
    <t>SQ0708-0011</t>
  </si>
  <si>
    <t>KMЭ-1210</t>
  </si>
  <si>
    <t xml:space="preserve">Контактор малогабаритный КМИ-22510 25А 400В/АС3 1 НО </t>
  </si>
  <si>
    <t>Контактор малогабаритный КМИ-46512    65А</t>
  </si>
  <si>
    <t>KKM41-095-230-011</t>
  </si>
  <si>
    <t>Контактор малогабаритный КМИ-49512 95A</t>
  </si>
  <si>
    <t>КМИ-49512</t>
  </si>
  <si>
    <t>Контактор малогабаритный КМЭ-2510 25А 220В 1NO</t>
  </si>
  <si>
    <t>КМЭ-2510</t>
  </si>
  <si>
    <t>Контактор малогабаритный КМЭ-6511 65А 220В NO+TC</t>
  </si>
  <si>
    <t>Контактор малогабаритный КМЭ-6511 D</t>
  </si>
  <si>
    <t>КМН-11210</t>
  </si>
  <si>
    <t>MKK20-25-40</t>
  </si>
  <si>
    <t>SQ0213-0012</t>
  </si>
  <si>
    <t>ABB</t>
  </si>
  <si>
    <t>ESB40-40</t>
  </si>
  <si>
    <t>КОНТАКТОР РЕВ.3Р,12A,НО+НЗ,220V50/60ГЦ,</t>
  </si>
  <si>
    <t>LC2D12M7</t>
  </si>
  <si>
    <t>Крепление тяги двери XVTL-DRG 115249</t>
  </si>
  <si>
    <t>XVTL-DRG 115249</t>
  </si>
  <si>
    <t>Крышка клемм Moeller NZM3-XKSA 260045</t>
  </si>
  <si>
    <t>Лампа OSRAM 18W/840 G24d-2</t>
  </si>
  <si>
    <t>OSRAM</t>
  </si>
  <si>
    <t>Лампа кварцево-галогенная КГ-150 L118 мм</t>
  </si>
  <si>
    <t>Лампа неоновая ВА9S 230V зеленая ИЭК</t>
  </si>
  <si>
    <t>Лампа неоновая ВА9S 230V красная ИЭК</t>
  </si>
  <si>
    <t>Лампа светодиодная LED BA9S 220Vжелтая ИЭК</t>
  </si>
  <si>
    <t>Лампа светодиодная LED BA9S 220Vкрасная ИЭК</t>
  </si>
  <si>
    <t>Лампа светодиодная LED BA9S 24V желтая ИЭК</t>
  </si>
  <si>
    <t>Лампа светодиодная LED BA9S 24V зеленая ИЭК</t>
  </si>
  <si>
    <t>Лампа светодиодная LED BA9S 24V красная ИЭК</t>
  </si>
  <si>
    <t>Лампа сигнальная  зеленая ЛС-47</t>
  </si>
  <si>
    <t>ЛС-47</t>
  </si>
  <si>
    <t>Лампа сигнальная  красная ЛС-47</t>
  </si>
  <si>
    <t>Личинка с ключом циллиндрическая  405</t>
  </si>
  <si>
    <t>NSYIN405E1</t>
  </si>
  <si>
    <t>Металлическая скоба стальная круглая M10х45   61,0 мм (2") высота105мм</t>
  </si>
  <si>
    <t>Металлическая скоба стальная круглая M10х72   60,3 мм (2") высота120 мм</t>
  </si>
  <si>
    <t>Механизм блокировки для контактора КМН ИЭК/TDM (40А-95А)</t>
  </si>
  <si>
    <t>SQ0708-0091</t>
  </si>
  <si>
    <t>Модуль расширения Вх/Вых Moeller EASY618-AC-RE 212314</t>
  </si>
  <si>
    <t>Модуль удаленного расширения Moeller EASY618-DC-RE 232112</t>
  </si>
  <si>
    <t>Набор для соединения секций XAC</t>
  </si>
  <si>
    <t>Наименование</t>
  </si>
  <si>
    <t>Код</t>
  </si>
  <si>
    <t>Наконечник кабельный      ТА 70-10-12 алюминиевый</t>
  </si>
  <si>
    <t>ТА 70-10-12</t>
  </si>
  <si>
    <t xml:space="preserve">Наконечник кабельный     КВТ 16-10 </t>
  </si>
  <si>
    <t>Наконечник кабельный     КВТ 95-12-13 алюминиевый</t>
  </si>
  <si>
    <t>ТМЛ -лужен</t>
  </si>
  <si>
    <t>Объединитель к рубильнику</t>
  </si>
  <si>
    <t>INS400-630</t>
  </si>
  <si>
    <t>Ограничитель имп.перенагр.ОПС1-В 3Р ln=30кАU=440В</t>
  </si>
  <si>
    <t>МОР20-3-В</t>
  </si>
  <si>
    <t>Переключатель вольт. ONV30PBR</t>
  </si>
  <si>
    <t>ONV30PBR</t>
  </si>
  <si>
    <t>Пускатель магнитный  КОНТАКТОР ПM12-010200 УХЛ4 В АС-3</t>
  </si>
  <si>
    <t>Пускатель магнитный Sh PMUR2501M 220V 50Hz</t>
  </si>
  <si>
    <t>Пускатель магнитный Sh PMUR3201M 32А 220V 50Hz</t>
  </si>
  <si>
    <t>Расцепитель   Legrand DPX125/1600 (230В~) 261 67</t>
  </si>
  <si>
    <t>Расцепитель S 2C-A2  дистанционный</t>
  </si>
  <si>
    <t>Расцепитель независимый Moeller NZM2/3-XA48AC/DC 259756</t>
  </si>
  <si>
    <t>Расцепитель независимый ZP-ASA/230 248439</t>
  </si>
  <si>
    <t>Расцепитель независимый ИЭК РН-35/37 230В</t>
  </si>
  <si>
    <t>Реле импульсное Schneider ITL 32 A</t>
  </si>
  <si>
    <t>А9С30831</t>
  </si>
  <si>
    <t>Реле интеллектуальное Sh ZELIO LOGIK SR2D201BD 24VDC</t>
  </si>
  <si>
    <t>SR2D201BD</t>
  </si>
  <si>
    <t>Реле програм. Moeller EASY719-DA-RC10 104585</t>
  </si>
  <si>
    <t xml:space="preserve">Реле тепловое  RТ2E    30-43A </t>
  </si>
  <si>
    <t>RT 2E</t>
  </si>
  <si>
    <t>Реле тепловое МЭК 947-1, МЭК 947-4 Класс10А</t>
  </si>
  <si>
    <t>RTL1U8</t>
  </si>
  <si>
    <t>Реле тепловое РТТ5-10-1 УХЛ4660V 60Hz</t>
  </si>
  <si>
    <t>Реле уровня освещенности</t>
  </si>
  <si>
    <t>2CSM204135R1341</t>
  </si>
  <si>
    <t>Реле элетротепловое РТИ-1301 16A</t>
  </si>
  <si>
    <t xml:space="preserve">Реле элетротепловое РТИ-1303 </t>
  </si>
  <si>
    <t>Реле элетротепловое РТН-1303</t>
  </si>
  <si>
    <t>Реле элетротепловое РТН-1310</t>
  </si>
  <si>
    <t>Реле элетротепловое РТН-1316</t>
  </si>
  <si>
    <t>Реле элетротепловое РТН-1321</t>
  </si>
  <si>
    <t>Реле элетротепловое РТН-3353 23-32A</t>
  </si>
  <si>
    <t>SQ0712-0012</t>
  </si>
  <si>
    <t>Розетка + вилка ИЭК ССИ-123 стационарная</t>
  </si>
  <si>
    <t>1SCA104913R1001</t>
  </si>
  <si>
    <t>Ручка для рубильника OHB 80J6</t>
  </si>
  <si>
    <t>1SCA022381R0240</t>
  </si>
  <si>
    <t>Ручка с ключом ABB ZB111 2CPX038479R9999</t>
  </si>
  <si>
    <t>2CPX038479R9999</t>
  </si>
  <si>
    <t>ISKRA</t>
  </si>
  <si>
    <t>TKM8-В12 3 KO</t>
  </si>
  <si>
    <t>Инкотекс</t>
  </si>
  <si>
    <t>Энергомера</t>
  </si>
  <si>
    <t>Счетчик СЭТ-4-1/1М</t>
  </si>
  <si>
    <t>Счетчик СЭТ-4-1/1М 5(7,5) 2004</t>
  </si>
  <si>
    <t>Счетчик цифровой электронный ODIN OD4155</t>
  </si>
  <si>
    <t>OD4165</t>
  </si>
  <si>
    <t>Таймер реального времени ОВЕН УТ1-Н</t>
  </si>
  <si>
    <t>ОВЕН</t>
  </si>
  <si>
    <t>Таймер универсальный УТ1-РiС</t>
  </si>
  <si>
    <t>УТ-РiС</t>
  </si>
  <si>
    <t>Терминал из пластика А00000846136</t>
  </si>
  <si>
    <t>СЗТТ</t>
  </si>
  <si>
    <t>ДЭК</t>
  </si>
  <si>
    <t>УЗО-Д 63 25А 30мА 2Р КЭАЗ</t>
  </si>
  <si>
    <t>Частотный преобразователь ALTIVAR 0.75kW 380/500v</t>
  </si>
  <si>
    <t>ATV31H075N4</t>
  </si>
  <si>
    <t>Частотный преобразователь PM-P540-37K-RUS</t>
  </si>
  <si>
    <t>Частотометр Legrand 40-80Hz 046 64</t>
  </si>
  <si>
    <t>Щит PRA29313 3ряда 13 мод навесной</t>
  </si>
  <si>
    <t>Щит PRA29318 1ряд 18 мод навесной</t>
  </si>
  <si>
    <t>Элемент контактный Moeller A22-ЕF</t>
  </si>
  <si>
    <t>Кол.тек.дату</t>
  </si>
  <si>
    <t>Скидка, %</t>
  </si>
  <si>
    <t>Производитель</t>
  </si>
  <si>
    <r>
      <t xml:space="preserve">Выкл.авт. 050А  </t>
    </r>
    <r>
      <rPr>
        <sz val="10"/>
        <color indexed="8"/>
        <rFont val="Arial"/>
        <family val="2"/>
      </rPr>
      <t>ВА04-31</t>
    </r>
    <r>
      <rPr>
        <sz val="10"/>
        <color indexed="54"/>
        <rFont val="Arial"/>
        <family val="2"/>
      </rPr>
      <t>ПРО</t>
    </r>
  </si>
  <si>
    <t>Цена со скидкой</t>
  </si>
  <si>
    <t>Блокировка контакторов D40…65 LA9 D4002</t>
  </si>
  <si>
    <t>Блокировка контакторов D09…38 LA9 D0902</t>
  </si>
  <si>
    <t>Механическая блокировка контакторов серии F LA9F*970</t>
  </si>
  <si>
    <t>Цена</t>
  </si>
  <si>
    <t>Блок управления SIMATIC 6ES7 214-2BD23-0XB0 S7-200</t>
  </si>
  <si>
    <t>Вставка плавкая  ППH33 габарит-00 100А Б/У</t>
  </si>
  <si>
    <t xml:space="preserve">   ИЭК/TDM</t>
  </si>
  <si>
    <t>Рубильник  OT63F3 63A 3Р</t>
  </si>
  <si>
    <t>Рубильник  ОТ40F3C 40А 3Р DIN 1SCA104913R1001</t>
  </si>
  <si>
    <t>Счетчик (таймер цифровой) TKM8-В12 3 KO 230V 27711613</t>
  </si>
  <si>
    <t>просроченный</t>
  </si>
  <si>
    <t xml:space="preserve">Счетчик Меркурий 230 ART-03 5-7,5A, 380В, кл.0,5/Через транс/ </t>
  </si>
  <si>
    <t>УЗО-01 012-25/30мА 1Р ДЭК</t>
  </si>
  <si>
    <t xml:space="preserve">УЗО 25А 30мА 2Р </t>
  </si>
  <si>
    <t>Амперметр ЭА 0700 0-300А ктр 300/5</t>
  </si>
  <si>
    <t xml:space="preserve"> Электроприбор</t>
  </si>
  <si>
    <t xml:space="preserve">Вольтметр  Ц42702 (500V) </t>
  </si>
  <si>
    <t>Электроприбор</t>
  </si>
  <si>
    <t>Вставка плавкая  ППН-33 габарит-00С 25А</t>
  </si>
  <si>
    <t>Вольтметр аналоговый 250А  Z-MG/VA-250 248223</t>
  </si>
  <si>
    <t>Стойка с регулировкой ВPZ-TA</t>
  </si>
  <si>
    <t>Розетка ССИ-113 стационарная  IP44 16 А</t>
  </si>
  <si>
    <t xml:space="preserve">Розетка ССИ-145 стационарная  IP44 </t>
  </si>
  <si>
    <t>Ручка управляющая  NZM3-XTVD</t>
  </si>
  <si>
    <t xml:space="preserve">УЗО  PF4-40/2/003 </t>
  </si>
  <si>
    <t>Шкала SEC 72 100/5A M102YC</t>
  </si>
  <si>
    <t>Шкала SEC 72 150/5A M102YЕ</t>
  </si>
  <si>
    <t xml:space="preserve"> CIRCUTOR</t>
  </si>
  <si>
    <t>Элемент контактный Moeller A22-ЕC20</t>
  </si>
  <si>
    <t>Элемент контактный Moeller A22-ЕК01</t>
  </si>
  <si>
    <t>Элемент контактный Moeller A22-ЕК10C</t>
  </si>
  <si>
    <t>Элемент контактный Moeller A22-ЕС01С</t>
  </si>
  <si>
    <t>Элемент контактный Moeller M22-К10</t>
  </si>
  <si>
    <t xml:space="preserve">Адаптер кодирующий  A22-SP-RMQ </t>
  </si>
  <si>
    <t>Амперметр  ЕС72 .../5А М 10220</t>
  </si>
  <si>
    <t xml:space="preserve">Амперметр  ЕС72 FA(.../5А, 1P) M10521 </t>
  </si>
  <si>
    <t>Блок-контакт PS  ETIMAT-10</t>
  </si>
  <si>
    <t>Элта</t>
  </si>
  <si>
    <t>Вставка плавкая ПH2-400/160А</t>
  </si>
  <si>
    <t>Контактор малогабаритный  КМЭ-1210 12А 220В 1NO 971352</t>
  </si>
  <si>
    <t>Контактор модульный         КМ63/4  025А 3НО+1НЗ</t>
  </si>
  <si>
    <t xml:space="preserve">Контактор модульный         КМ25-40 AS/DS </t>
  </si>
  <si>
    <t>Контактор модульный  ESB40-40 40А .220В 4НО /10130150/050612/0011902/0</t>
  </si>
  <si>
    <t xml:space="preserve">Устройство тепловой защиты эл.двигателя STDT 16 IP55 </t>
  </si>
  <si>
    <t>Systemair</t>
  </si>
  <si>
    <t>Расцепитель  ETIMAT-10 230V AC</t>
  </si>
  <si>
    <t xml:space="preserve">Амперметр Moeller Z-MG/AA-40 </t>
  </si>
  <si>
    <t xml:space="preserve">Выкл.авт. 010А Legrand C10 1P  </t>
  </si>
  <si>
    <t xml:space="preserve">Выкл.авт. 010А Legrand C16 1P </t>
  </si>
  <si>
    <t>Выкл.авт. 025А Legrand D25 3P Lexic</t>
  </si>
  <si>
    <t xml:space="preserve"> 6048 37</t>
  </si>
  <si>
    <t>тел. 8 (343) 240-57-21; 240-57-33</t>
  </si>
  <si>
    <t>Выкл.авт. 063А EKF ВА99-125/63А</t>
  </si>
  <si>
    <r>
      <t xml:space="preserve">Выкл.авт. 010А ИЭК ВA47-29  </t>
    </r>
    <r>
      <rPr>
        <sz val="10"/>
        <rFont val="Arial"/>
        <family val="2"/>
      </rPr>
      <t>В10/1 4,5кА</t>
    </r>
  </si>
  <si>
    <r>
      <t xml:space="preserve">Выкл.авт. 016А ИЭК ВA47-29 </t>
    </r>
    <r>
      <rPr>
        <sz val="10"/>
        <rFont val="Arial"/>
        <family val="2"/>
      </rPr>
      <t xml:space="preserve"> D16/1 4,5кА</t>
    </r>
  </si>
  <si>
    <r>
      <t xml:space="preserve">Выкл.авт. 016А ИЭК ВA47-29  </t>
    </r>
    <r>
      <rPr>
        <sz val="10"/>
        <rFont val="Arial"/>
        <family val="2"/>
      </rPr>
      <t>Д16/3 4,5кА</t>
    </r>
  </si>
  <si>
    <r>
      <t>Выкл.авт. 032A ИЭК ВА47-29  D</t>
    </r>
    <r>
      <rPr>
        <sz val="10"/>
        <color indexed="8"/>
        <rFont val="Arial"/>
        <family val="2"/>
      </rPr>
      <t>32/3</t>
    </r>
  </si>
  <si>
    <r>
      <t xml:space="preserve">Выкл.авт. 032А  </t>
    </r>
    <r>
      <rPr>
        <sz val="10"/>
        <rFont val="Arial"/>
        <family val="2"/>
      </rPr>
      <t>ВА04-31ПРО</t>
    </r>
  </si>
  <si>
    <r>
      <t xml:space="preserve">Выкл.авт. 040А  </t>
    </r>
    <r>
      <rPr>
        <sz val="10"/>
        <rFont val="Arial"/>
        <family val="2"/>
      </rPr>
      <t>ВА04-31ПРО</t>
    </r>
  </si>
  <si>
    <r>
      <t xml:space="preserve">Выкл.авт. 025А  </t>
    </r>
    <r>
      <rPr>
        <sz val="10"/>
        <rFont val="Arial"/>
        <family val="2"/>
      </rPr>
      <t>ВА04-31ПРО</t>
    </r>
  </si>
  <si>
    <r>
      <t xml:space="preserve">Выкл.авт. 020А  </t>
    </r>
    <r>
      <rPr>
        <sz val="10"/>
        <rFont val="Arial"/>
        <family val="2"/>
      </rPr>
      <t>ВА04-31ПРО</t>
    </r>
  </si>
  <si>
    <r>
      <t xml:space="preserve">Выкл.авт. 050А ИЭК ВA47-29  </t>
    </r>
    <r>
      <rPr>
        <sz val="10"/>
        <rFont val="Arial"/>
        <family val="2"/>
      </rPr>
      <t>D50/3 4,5кА б/у</t>
    </r>
  </si>
  <si>
    <r>
      <t xml:space="preserve">Выкл.авт. 063А ИЭК ВA47-29  </t>
    </r>
    <r>
      <rPr>
        <sz val="10"/>
        <rFont val="Arial"/>
        <family val="2"/>
      </rPr>
      <t>D63/3 4,5кА</t>
    </r>
  </si>
  <si>
    <r>
      <t xml:space="preserve">Выкл.авт. 080А  </t>
    </r>
    <r>
      <rPr>
        <sz val="10"/>
        <rFont val="Arial"/>
        <family val="2"/>
      </rPr>
      <t>ВА04-31ПРО</t>
    </r>
  </si>
  <si>
    <r>
      <t xml:space="preserve">Выкл.авт. 100А  </t>
    </r>
    <r>
      <rPr>
        <sz val="10"/>
        <rFont val="Arial"/>
        <family val="2"/>
      </rPr>
      <t>ВА04-31ПРО</t>
    </r>
  </si>
  <si>
    <t>Выкл.авт. 125А C120N  3П  С125А</t>
  </si>
  <si>
    <t>Выкл.авт. 125А HIBE 203 125A</t>
  </si>
  <si>
    <t>Выкл.авт. 160А ВА 88-35 ИЭК</t>
  </si>
  <si>
    <r>
      <t xml:space="preserve">Выкл.авт. 125А  </t>
    </r>
    <r>
      <rPr>
        <sz val="10"/>
        <rFont val="Arial"/>
        <family val="2"/>
      </rPr>
      <t>ВА04-35ПРО</t>
    </r>
  </si>
  <si>
    <t>Выкл.авт. 250А ВА 88-37 ИЭК</t>
  </si>
  <si>
    <r>
      <t xml:space="preserve">Выкл.авт. 250А  </t>
    </r>
    <r>
      <rPr>
        <sz val="10"/>
        <rFont val="Arial"/>
        <family val="2"/>
      </rPr>
      <t>ВА04-35ПРО</t>
    </r>
  </si>
  <si>
    <t>Трансформатор тока ТТИ-30</t>
  </si>
  <si>
    <t>Счетчик ЦЭ-6838 2005</t>
  </si>
  <si>
    <t>Счетчик ЦЭ-6822</t>
  </si>
  <si>
    <t>Счетчик ЦЭ-6822 2007</t>
  </si>
  <si>
    <t>Счетчик СТЭ 561/П5-Т-4-2  5-7,5А  2005, 2006</t>
  </si>
  <si>
    <t>Счетчик СТЭ 561/П5-Т-4-2  5(7,5)А  2009</t>
  </si>
  <si>
    <t>Счетчик СТЭ 561/П50-1-4М-К1+паспорт 5-50А  2011</t>
  </si>
  <si>
    <t>Счетчик СТЭ 561/П50-1-4М-К1  5-50А</t>
  </si>
  <si>
    <t>Счетчик ПСЧ-3А.05.2М.301.1/Б; кл.т.1; 3*230/400В; 5(100)А</t>
  </si>
  <si>
    <t>Рубильник  ОТ100F3 до 100А 3Р DIN 1SA105004R1001</t>
  </si>
  <si>
    <t>Светильник "ВЫХОД"</t>
  </si>
  <si>
    <t>Реле элетротепловое РТЛ2У</t>
  </si>
  <si>
    <t>Реле элетротепловое РТИ-1316</t>
  </si>
  <si>
    <t>Реле элетротепловое РТИ-1310</t>
  </si>
  <si>
    <t>Реле ЕЛ-12Е  380В</t>
  </si>
  <si>
    <t>Контактор малогабаритный КУ09-018 TDM КМН-11210 12А</t>
  </si>
  <si>
    <t>Контактор малогабаритный           018А TDM КМН-11810 18А</t>
  </si>
  <si>
    <t>Выкл.авт.диф. 050А TDM АВДТ-63 C50 2P</t>
  </si>
  <si>
    <r>
      <t xml:space="preserve">Выкл.авт. 100А HIBD125 B100 1P 10кА </t>
    </r>
    <r>
      <rPr>
        <sz val="10"/>
        <rFont val="Arial"/>
        <family val="2"/>
      </rPr>
      <t>3Р</t>
    </r>
  </si>
  <si>
    <t xml:space="preserve">Ящик  ЯТП-0.25 /200х180х145/ без тр-ра / </t>
  </si>
  <si>
    <t>Выкл.авт.диф. 040А Legrand 2P 40A  6021 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</si>
</sst>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;[Red]\-0.000"/>
    <numFmt numFmtId="166" formatCode="[$-FC19]d\ mmmm\ yyyy\ &quot;г.&quot;"/>
    <numFmt numFmtId="167" formatCode="dd/mm/yy;@"/>
    <numFmt numFmtId="168" formatCode="mmm/yyyy"/>
    <numFmt numFmtId="169" formatCode="0_ ;[Red]\-0\ "/>
    <numFmt numFmtId="170" formatCode="#,##0_ ;[Red]\-#,##0\ "/>
    <numFmt numFmtId="171" formatCode="#,##0.0"/>
    <numFmt numFmtId="172" formatCode="#,##0.0_ ;[Red]\-#,##0.0\ "/>
    <numFmt numFmtId="173" formatCode="h:mm;@"/>
    <numFmt numFmtId="174" formatCode="0.0_ ;[Red]\-0.0\ 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2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" fontId="7" fillId="0" borderId="1" xfId="0" applyNumberFormat="1" applyFont="1" applyBorder="1" applyAlignment="1">
      <alignment/>
    </xf>
    <xf numFmtId="9" fontId="7" fillId="0" borderId="1" xfId="20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43" fontId="11" fillId="3" borderId="2" xfId="15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13">
    <cellStyle name="Normal" xfId="0"/>
    <cellStyle name="RowLevel_0" xfId="1"/>
    <cellStyle name="ColLevel_0" xfId="2"/>
    <cellStyle name="RowLevel_1" xfId="3"/>
    <cellStyle name="RowLevel_2" xfId="5"/>
    <cellStyle name="Accent3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0</xdr:col>
      <xdr:colOff>3648075</xdr:colOff>
      <xdr:row>2</xdr:row>
      <xdr:rowOff>238125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3533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0"/>
  <sheetViews>
    <sheetView tabSelected="1" zoomScale="75" zoomScaleNormal="75" workbookViewId="0" topLeftCell="A140">
      <selection activeCell="A171" sqref="A171"/>
    </sheetView>
  </sheetViews>
  <sheetFormatPr defaultColWidth="9.00390625" defaultRowHeight="12.75"/>
  <cols>
    <col min="1" max="1" width="66.125" style="4" customWidth="1"/>
    <col min="2" max="2" width="16.375" style="1" customWidth="1"/>
    <col min="3" max="3" width="19.875" style="6" bestFit="1" customWidth="1"/>
    <col min="4" max="4" width="16.00390625" style="1" customWidth="1"/>
    <col min="5" max="5" width="11.625" style="5" customWidth="1"/>
    <col min="6" max="6" width="9.00390625" style="5" customWidth="1"/>
    <col min="7" max="7" width="14.875" style="5" bestFit="1" customWidth="1"/>
    <col min="8" max="16384" width="9.125" style="4" customWidth="1"/>
  </cols>
  <sheetData>
    <row r="1" spans="1:7" ht="48.75" customHeight="1">
      <c r="A1" s="18" t="s">
        <v>373</v>
      </c>
      <c r="B1" s="19"/>
      <c r="C1" s="19"/>
      <c r="D1" s="19"/>
      <c r="E1" s="19"/>
      <c r="F1" s="19"/>
      <c r="G1" s="19"/>
    </row>
    <row r="2" spans="1:7" ht="33.75" customHeight="1">
      <c r="A2" s="19"/>
      <c r="B2" s="19"/>
      <c r="C2" s="19"/>
      <c r="D2" s="19"/>
      <c r="E2" s="19"/>
      <c r="F2" s="19"/>
      <c r="G2" s="19"/>
    </row>
    <row r="3" spans="1:7" ht="28.5" customHeight="1">
      <c r="A3" s="19"/>
      <c r="B3" s="19"/>
      <c r="C3" s="19"/>
      <c r="D3" s="19"/>
      <c r="E3" s="19"/>
      <c r="F3" s="19"/>
      <c r="G3" s="19"/>
    </row>
    <row r="4" spans="1:7" s="1" customFormat="1" ht="28.5">
      <c r="A4" s="7" t="s">
        <v>247</v>
      </c>
      <c r="B4" s="7" t="s">
        <v>319</v>
      </c>
      <c r="C4" s="7" t="s">
        <v>248</v>
      </c>
      <c r="D4" s="7" t="s">
        <v>317</v>
      </c>
      <c r="E4" s="7" t="s">
        <v>325</v>
      </c>
      <c r="F4" s="7" t="s">
        <v>318</v>
      </c>
      <c r="G4" s="7" t="s">
        <v>321</v>
      </c>
    </row>
    <row r="5" spans="1:7" ht="12.75">
      <c r="A5" s="12" t="s">
        <v>0</v>
      </c>
      <c r="B5" s="9" t="s">
        <v>1</v>
      </c>
      <c r="C5" s="14" t="s">
        <v>2</v>
      </c>
      <c r="D5" s="9">
        <v>2</v>
      </c>
      <c r="E5" s="2">
        <v>399.63</v>
      </c>
      <c r="F5" s="3">
        <v>0.3</v>
      </c>
      <c r="G5" s="2">
        <f>E5*(100%-F5)</f>
        <v>279.741</v>
      </c>
    </row>
    <row r="6" spans="1:7" ht="12.75">
      <c r="A6" s="8" t="s">
        <v>355</v>
      </c>
      <c r="B6" s="10" t="s">
        <v>3</v>
      </c>
      <c r="C6" s="15">
        <v>254507</v>
      </c>
      <c r="D6" s="10">
        <v>55</v>
      </c>
      <c r="E6" s="2">
        <v>11.2</v>
      </c>
      <c r="F6" s="3">
        <v>0.75</v>
      </c>
      <c r="G6" s="2">
        <f aca="true" t="shared" si="0" ref="G6:G68">E6*(100%-F6)</f>
        <v>2.8</v>
      </c>
    </row>
    <row r="7" spans="1:7" ht="12.75">
      <c r="A7" s="8" t="s">
        <v>356</v>
      </c>
      <c r="B7" s="10" t="s">
        <v>4</v>
      </c>
      <c r="C7" s="15">
        <v>10220</v>
      </c>
      <c r="D7" s="10">
        <v>13</v>
      </c>
      <c r="E7" s="2">
        <v>936.3</v>
      </c>
      <c r="F7" s="3">
        <v>0.1</v>
      </c>
      <c r="G7" s="2">
        <f t="shared" si="0"/>
        <v>842.67</v>
      </c>
    </row>
    <row r="8" spans="1:7" ht="12.75">
      <c r="A8" s="8" t="s">
        <v>357</v>
      </c>
      <c r="B8" s="10" t="s">
        <v>4</v>
      </c>
      <c r="C8" s="15">
        <v>10521</v>
      </c>
      <c r="D8" s="10">
        <v>26</v>
      </c>
      <c r="E8" s="2">
        <v>936.3</v>
      </c>
      <c r="F8" s="3">
        <v>0.1</v>
      </c>
      <c r="G8" s="2">
        <f t="shared" si="0"/>
        <v>842.67</v>
      </c>
    </row>
    <row r="9" spans="1:7" ht="12.75">
      <c r="A9" s="8" t="s">
        <v>5</v>
      </c>
      <c r="B9" s="10" t="s">
        <v>3</v>
      </c>
      <c r="C9" s="15">
        <v>69833</v>
      </c>
      <c r="D9" s="10">
        <v>1</v>
      </c>
      <c r="E9" s="2">
        <v>2073.5</v>
      </c>
      <c r="F9" s="3">
        <v>0.5</v>
      </c>
      <c r="G9" s="2">
        <f t="shared" si="0"/>
        <v>1036.75</v>
      </c>
    </row>
    <row r="10" spans="1:7" ht="12.75">
      <c r="A10" s="8" t="s">
        <v>368</v>
      </c>
      <c r="B10" s="10" t="s">
        <v>3</v>
      </c>
      <c r="C10" s="15">
        <v>248229</v>
      </c>
      <c r="D10" s="10">
        <v>1</v>
      </c>
      <c r="E10" s="2">
        <v>1068.4</v>
      </c>
      <c r="F10" s="3">
        <v>0.5</v>
      </c>
      <c r="G10" s="2">
        <f t="shared" si="0"/>
        <v>534.2</v>
      </c>
    </row>
    <row r="11" spans="1:7" ht="12.75">
      <c r="A11" s="8" t="s">
        <v>6</v>
      </c>
      <c r="B11" s="10"/>
      <c r="C11" s="15"/>
      <c r="D11" s="10">
        <v>2</v>
      </c>
      <c r="E11" s="2">
        <v>80</v>
      </c>
      <c r="F11" s="3">
        <v>0.5</v>
      </c>
      <c r="G11" s="2">
        <f t="shared" si="0"/>
        <v>40</v>
      </c>
    </row>
    <row r="12" spans="1:7" ht="12.75">
      <c r="A12" s="8" t="s">
        <v>7</v>
      </c>
      <c r="B12" s="10"/>
      <c r="C12" s="15"/>
      <c r="D12" s="10">
        <v>1</v>
      </c>
      <c r="E12" s="2">
        <v>80</v>
      </c>
      <c r="F12" s="3">
        <v>0.5</v>
      </c>
      <c r="G12" s="2">
        <f t="shared" si="0"/>
        <v>40</v>
      </c>
    </row>
    <row r="13" spans="1:7" ht="12.75">
      <c r="A13" s="8" t="s">
        <v>336</v>
      </c>
      <c r="B13" s="10" t="s">
        <v>337</v>
      </c>
      <c r="C13" s="15"/>
      <c r="D13" s="10">
        <v>3</v>
      </c>
      <c r="E13" s="2">
        <v>580</v>
      </c>
      <c r="F13" s="3">
        <v>0.5</v>
      </c>
      <c r="G13" s="2">
        <f t="shared" si="0"/>
        <v>290</v>
      </c>
    </row>
    <row r="14" spans="1:7" ht="12.75">
      <c r="A14" s="8" t="s">
        <v>8</v>
      </c>
      <c r="B14" s="10"/>
      <c r="C14" s="15"/>
      <c r="D14" s="10">
        <v>1</v>
      </c>
      <c r="E14" s="2">
        <v>50</v>
      </c>
      <c r="F14" s="3">
        <v>0.5</v>
      </c>
      <c r="G14" s="2">
        <f t="shared" si="0"/>
        <v>25</v>
      </c>
    </row>
    <row r="15" spans="1:7" ht="12.75">
      <c r="A15" s="8" t="s">
        <v>9</v>
      </c>
      <c r="B15" s="10"/>
      <c r="C15" s="15"/>
      <c r="D15" s="10">
        <v>4</v>
      </c>
      <c r="E15" s="2">
        <v>50</v>
      </c>
      <c r="F15" s="3">
        <v>0.5</v>
      </c>
      <c r="G15" s="2">
        <f t="shared" si="0"/>
        <v>25</v>
      </c>
    </row>
    <row r="16" spans="1:7" ht="12.75">
      <c r="A16" s="8" t="s">
        <v>10</v>
      </c>
      <c r="B16" s="10"/>
      <c r="C16" s="15"/>
      <c r="D16" s="10">
        <v>2</v>
      </c>
      <c r="E16" s="2">
        <v>50</v>
      </c>
      <c r="F16" s="3">
        <v>0.5</v>
      </c>
      <c r="G16" s="2">
        <f t="shared" si="0"/>
        <v>25</v>
      </c>
    </row>
    <row r="17" spans="1:7" ht="12.75">
      <c r="A17" s="8" t="s">
        <v>11</v>
      </c>
      <c r="B17" s="10"/>
      <c r="C17" s="15"/>
      <c r="D17" s="10">
        <v>4</v>
      </c>
      <c r="E17" s="2">
        <v>50</v>
      </c>
      <c r="F17" s="3">
        <v>0.5</v>
      </c>
      <c r="G17" s="2">
        <f t="shared" si="0"/>
        <v>25</v>
      </c>
    </row>
    <row r="18" spans="1:7" ht="12.75">
      <c r="A18" s="8" t="s">
        <v>12</v>
      </c>
      <c r="B18" s="10"/>
      <c r="C18" s="15"/>
      <c r="D18" s="10">
        <v>9</v>
      </c>
      <c r="E18" s="2">
        <v>50</v>
      </c>
      <c r="F18" s="3">
        <v>0.5</v>
      </c>
      <c r="G18" s="2">
        <f t="shared" si="0"/>
        <v>25</v>
      </c>
    </row>
    <row r="19" spans="1:7" ht="12.75">
      <c r="A19" s="8" t="s">
        <v>323</v>
      </c>
      <c r="B19" s="10" t="s">
        <v>1</v>
      </c>
      <c r="C19" s="15"/>
      <c r="D19" s="10">
        <v>1</v>
      </c>
      <c r="E19" s="2">
        <v>586</v>
      </c>
      <c r="F19" s="3">
        <v>0.5</v>
      </c>
      <c r="G19" s="2">
        <f t="shared" si="0"/>
        <v>293</v>
      </c>
    </row>
    <row r="20" spans="1:7" ht="12.75">
      <c r="A20" s="8" t="s">
        <v>322</v>
      </c>
      <c r="B20" s="10" t="s">
        <v>1</v>
      </c>
      <c r="C20" s="15">
        <v>8029</v>
      </c>
      <c r="D20" s="10">
        <v>3</v>
      </c>
      <c r="E20" s="2">
        <v>978</v>
      </c>
      <c r="F20" s="3">
        <v>0.5</v>
      </c>
      <c r="G20" s="2">
        <f t="shared" si="0"/>
        <v>489</v>
      </c>
    </row>
    <row r="21" spans="1:7" ht="12.75">
      <c r="A21" s="8" t="s">
        <v>13</v>
      </c>
      <c r="B21" s="10" t="s">
        <v>3</v>
      </c>
      <c r="C21" s="15">
        <v>265364</v>
      </c>
      <c r="D21" s="10">
        <v>18</v>
      </c>
      <c r="E21" s="2">
        <v>3778.45</v>
      </c>
      <c r="F21" s="3">
        <v>0.5</v>
      </c>
      <c r="G21" s="2">
        <f t="shared" si="0"/>
        <v>1889.225</v>
      </c>
    </row>
    <row r="22" spans="1:7" ht="12.75">
      <c r="A22" s="8" t="s">
        <v>14</v>
      </c>
      <c r="B22" s="10" t="s">
        <v>15</v>
      </c>
      <c r="C22" s="15" t="s">
        <v>16</v>
      </c>
      <c r="D22" s="10">
        <v>3</v>
      </c>
      <c r="E22" s="2">
        <v>3480</v>
      </c>
      <c r="F22" s="3">
        <v>0.1</v>
      </c>
      <c r="G22" s="2">
        <f t="shared" si="0"/>
        <v>3132</v>
      </c>
    </row>
    <row r="23" spans="1:7" ht="12.75">
      <c r="A23" s="8" t="s">
        <v>326</v>
      </c>
      <c r="B23" s="10" t="s">
        <v>17</v>
      </c>
      <c r="C23" s="15" t="s">
        <v>18</v>
      </c>
      <c r="D23" s="10">
        <v>1</v>
      </c>
      <c r="E23" s="2">
        <v>16330</v>
      </c>
      <c r="F23" s="3">
        <v>0.5</v>
      </c>
      <c r="G23" s="2">
        <f t="shared" si="0"/>
        <v>8165</v>
      </c>
    </row>
    <row r="24" spans="1:7" ht="12.75">
      <c r="A24" s="8" t="s">
        <v>358</v>
      </c>
      <c r="B24" s="10" t="s">
        <v>359</v>
      </c>
      <c r="C24" s="15">
        <v>2159031</v>
      </c>
      <c r="D24" s="10">
        <v>2</v>
      </c>
      <c r="E24" s="2">
        <v>252</v>
      </c>
      <c r="F24" s="3">
        <v>0.5</v>
      </c>
      <c r="G24" s="2">
        <f t="shared" si="0"/>
        <v>126</v>
      </c>
    </row>
    <row r="25" spans="1:7" ht="12.75">
      <c r="A25" s="8" t="s">
        <v>341</v>
      </c>
      <c r="B25" s="10" t="s">
        <v>3</v>
      </c>
      <c r="C25" s="15">
        <v>248223</v>
      </c>
      <c r="D25" s="10">
        <v>31</v>
      </c>
      <c r="E25" s="2">
        <v>1069.25</v>
      </c>
      <c r="F25" s="3">
        <v>0.5</v>
      </c>
      <c r="G25" s="2">
        <f t="shared" si="0"/>
        <v>534.625</v>
      </c>
    </row>
    <row r="26" spans="1:7" ht="12.75">
      <c r="A26" s="8" t="s">
        <v>338</v>
      </c>
      <c r="B26" s="10" t="s">
        <v>339</v>
      </c>
      <c r="C26" s="15"/>
      <c r="D26" s="10">
        <v>1</v>
      </c>
      <c r="E26" s="2">
        <v>1280</v>
      </c>
      <c r="F26" s="3">
        <v>0.5</v>
      </c>
      <c r="G26" s="2">
        <f t="shared" si="0"/>
        <v>640</v>
      </c>
    </row>
    <row r="27" spans="1:7" ht="12.75">
      <c r="A27" s="8" t="s">
        <v>19</v>
      </c>
      <c r="B27" s="10" t="s">
        <v>20</v>
      </c>
      <c r="C27" s="15">
        <v>7001201</v>
      </c>
      <c r="D27" s="10">
        <v>4</v>
      </c>
      <c r="E27" s="2">
        <v>275</v>
      </c>
      <c r="F27" s="3">
        <v>0.1</v>
      </c>
      <c r="G27" s="2">
        <f t="shared" si="0"/>
        <v>247.5</v>
      </c>
    </row>
    <row r="28" spans="1:7" ht="12.75">
      <c r="A28" s="8" t="s">
        <v>340</v>
      </c>
      <c r="B28" s="10" t="s">
        <v>21</v>
      </c>
      <c r="C28" s="15"/>
      <c r="D28" s="10">
        <v>4</v>
      </c>
      <c r="E28" s="2">
        <v>37</v>
      </c>
      <c r="F28" s="3">
        <v>0.5</v>
      </c>
      <c r="G28" s="2">
        <f t="shared" si="0"/>
        <v>18.5</v>
      </c>
    </row>
    <row r="29" spans="1:7" ht="12.75">
      <c r="A29" s="8" t="s">
        <v>327</v>
      </c>
      <c r="B29" s="10" t="s">
        <v>22</v>
      </c>
      <c r="C29" s="15"/>
      <c r="D29" s="10">
        <v>18</v>
      </c>
      <c r="E29" s="2">
        <v>37</v>
      </c>
      <c r="F29" s="3">
        <v>0.5</v>
      </c>
      <c r="G29" s="2">
        <f t="shared" si="0"/>
        <v>18.5</v>
      </c>
    </row>
    <row r="30" spans="1:7" ht="12.75">
      <c r="A30" s="8" t="s">
        <v>23</v>
      </c>
      <c r="B30" s="10"/>
      <c r="C30" s="15"/>
      <c r="D30" s="10">
        <v>9</v>
      </c>
      <c r="E30" s="2">
        <v>30</v>
      </c>
      <c r="F30" s="3">
        <v>0.5</v>
      </c>
      <c r="G30" s="2">
        <f t="shared" si="0"/>
        <v>15</v>
      </c>
    </row>
    <row r="31" spans="1:7" ht="12.75">
      <c r="A31" s="8" t="s">
        <v>360</v>
      </c>
      <c r="B31" s="10"/>
      <c r="C31" s="15"/>
      <c r="D31" s="10">
        <v>1</v>
      </c>
      <c r="E31" s="2">
        <v>62</v>
      </c>
      <c r="F31" s="3">
        <v>0.5</v>
      </c>
      <c r="G31" s="2">
        <f t="shared" si="0"/>
        <v>31</v>
      </c>
    </row>
    <row r="32" spans="1:7" ht="12.75">
      <c r="A32" s="8" t="s">
        <v>24</v>
      </c>
      <c r="B32" s="10"/>
      <c r="C32" s="15"/>
      <c r="D32" s="10">
        <v>12</v>
      </c>
      <c r="E32" s="2">
        <v>130</v>
      </c>
      <c r="F32" s="3">
        <v>0.5</v>
      </c>
      <c r="G32" s="2">
        <f t="shared" si="0"/>
        <v>65</v>
      </c>
    </row>
    <row r="33" spans="1:7" ht="12.75">
      <c r="A33" s="8" t="s">
        <v>25</v>
      </c>
      <c r="B33" s="10"/>
      <c r="C33" s="15"/>
      <c r="D33" s="10">
        <v>3</v>
      </c>
      <c r="E33" s="2">
        <v>150</v>
      </c>
      <c r="F33" s="3">
        <v>0.5</v>
      </c>
      <c r="G33" s="2">
        <f t="shared" si="0"/>
        <v>75</v>
      </c>
    </row>
    <row r="34" spans="1:7" ht="12.75">
      <c r="A34" s="8" t="s">
        <v>26</v>
      </c>
      <c r="B34" s="10" t="s">
        <v>27</v>
      </c>
      <c r="C34" s="15"/>
      <c r="D34" s="10">
        <v>3</v>
      </c>
      <c r="E34" s="2">
        <v>150</v>
      </c>
      <c r="F34" s="3">
        <v>0.5</v>
      </c>
      <c r="G34" s="2">
        <f t="shared" si="0"/>
        <v>75</v>
      </c>
    </row>
    <row r="35" spans="1:7" ht="12.75">
      <c r="A35" s="8" t="s">
        <v>28</v>
      </c>
      <c r="B35" s="10"/>
      <c r="C35" s="15"/>
      <c r="D35" s="10">
        <v>7</v>
      </c>
      <c r="E35" s="2">
        <v>62</v>
      </c>
      <c r="F35" s="3">
        <v>0.5</v>
      </c>
      <c r="G35" s="2">
        <f t="shared" si="0"/>
        <v>31</v>
      </c>
    </row>
    <row r="36" spans="1:7" ht="12.75">
      <c r="A36" s="8" t="s">
        <v>29</v>
      </c>
      <c r="B36" s="10" t="s">
        <v>30</v>
      </c>
      <c r="C36" s="15"/>
      <c r="D36" s="10">
        <v>3</v>
      </c>
      <c r="E36" s="2">
        <v>108</v>
      </c>
      <c r="F36" s="3">
        <v>0.5</v>
      </c>
      <c r="G36" s="2">
        <f t="shared" si="0"/>
        <v>54</v>
      </c>
    </row>
    <row r="37" spans="1:7" ht="12.75">
      <c r="A37" s="8" t="s">
        <v>31</v>
      </c>
      <c r="B37" s="10" t="s">
        <v>30</v>
      </c>
      <c r="C37" s="15"/>
      <c r="D37" s="10">
        <v>3</v>
      </c>
      <c r="E37" s="2">
        <v>49</v>
      </c>
      <c r="F37" s="3">
        <v>0.5</v>
      </c>
      <c r="G37" s="2">
        <f t="shared" si="0"/>
        <v>24.5</v>
      </c>
    </row>
    <row r="38" spans="1:7" ht="12.75">
      <c r="A38" s="8" t="s">
        <v>32</v>
      </c>
      <c r="B38" s="10" t="s">
        <v>30</v>
      </c>
      <c r="C38" s="15"/>
      <c r="D38" s="10">
        <v>6</v>
      </c>
      <c r="E38" s="2">
        <v>49</v>
      </c>
      <c r="F38" s="3">
        <v>0.5</v>
      </c>
      <c r="G38" s="2">
        <f t="shared" si="0"/>
        <v>24.5</v>
      </c>
    </row>
    <row r="39" spans="1:7" ht="12.75">
      <c r="A39" s="8" t="s">
        <v>33</v>
      </c>
      <c r="B39" s="10" t="s">
        <v>30</v>
      </c>
      <c r="C39" s="15"/>
      <c r="D39" s="10">
        <v>6</v>
      </c>
      <c r="E39" s="2">
        <v>108</v>
      </c>
      <c r="F39" s="3">
        <v>0.5</v>
      </c>
      <c r="G39" s="2">
        <f t="shared" si="0"/>
        <v>54</v>
      </c>
    </row>
    <row r="40" spans="1:7" ht="12.75">
      <c r="A40" s="8" t="s">
        <v>34</v>
      </c>
      <c r="B40" s="10" t="s">
        <v>30</v>
      </c>
      <c r="C40" s="15"/>
      <c r="D40" s="10">
        <v>3</v>
      </c>
      <c r="E40" s="2">
        <v>145</v>
      </c>
      <c r="F40" s="3">
        <v>0.5</v>
      </c>
      <c r="G40" s="2">
        <f t="shared" si="0"/>
        <v>72.5</v>
      </c>
    </row>
    <row r="41" spans="1:7" ht="12.75">
      <c r="A41" s="8" t="s">
        <v>35</v>
      </c>
      <c r="B41" s="10" t="s">
        <v>30</v>
      </c>
      <c r="C41" s="15"/>
      <c r="D41" s="10">
        <v>6</v>
      </c>
      <c r="E41" s="2">
        <v>108</v>
      </c>
      <c r="F41" s="3">
        <v>0.5</v>
      </c>
      <c r="G41" s="2">
        <f t="shared" si="0"/>
        <v>54</v>
      </c>
    </row>
    <row r="42" spans="1:7" ht="12.75">
      <c r="A42" s="8" t="s">
        <v>36</v>
      </c>
      <c r="B42" s="10" t="s">
        <v>1</v>
      </c>
      <c r="C42" s="15">
        <v>15011</v>
      </c>
      <c r="D42" s="10">
        <v>1</v>
      </c>
      <c r="E42" s="2">
        <v>793.6</v>
      </c>
      <c r="F42" s="3">
        <v>0.1</v>
      </c>
      <c r="G42" s="2">
        <f t="shared" si="0"/>
        <v>714.24</v>
      </c>
    </row>
    <row r="43" spans="1:7" ht="12.75">
      <c r="A43" s="8" t="s">
        <v>37</v>
      </c>
      <c r="B43" s="10" t="s">
        <v>1</v>
      </c>
      <c r="C43" s="15">
        <v>15015</v>
      </c>
      <c r="D43" s="10">
        <v>1</v>
      </c>
      <c r="E43" s="2">
        <v>894</v>
      </c>
      <c r="F43" s="3">
        <v>0.1</v>
      </c>
      <c r="G43" s="2">
        <f t="shared" si="0"/>
        <v>804.6</v>
      </c>
    </row>
    <row r="44" spans="1:7" ht="12.75">
      <c r="A44" s="8" t="s">
        <v>38</v>
      </c>
      <c r="B44" s="10" t="s">
        <v>3</v>
      </c>
      <c r="C44" s="15">
        <v>108430</v>
      </c>
      <c r="D44" s="10">
        <v>1</v>
      </c>
      <c r="E44" s="2">
        <v>456.2</v>
      </c>
      <c r="F44" s="3">
        <v>0.2</v>
      </c>
      <c r="G44" s="2">
        <f t="shared" si="0"/>
        <v>364.96000000000004</v>
      </c>
    </row>
    <row r="45" spans="1:7" ht="12.75">
      <c r="A45" s="8" t="s">
        <v>39</v>
      </c>
      <c r="B45" s="10" t="s">
        <v>21</v>
      </c>
      <c r="C45" s="15"/>
      <c r="D45" s="10">
        <v>1</v>
      </c>
      <c r="E45" s="2">
        <v>104.78</v>
      </c>
      <c r="F45" s="3">
        <v>0.5</v>
      </c>
      <c r="G45" s="2">
        <f t="shared" si="0"/>
        <v>52.39</v>
      </c>
    </row>
    <row r="46" spans="1:7" ht="12.75">
      <c r="A46" s="8" t="s">
        <v>40</v>
      </c>
      <c r="B46" s="10" t="s">
        <v>30</v>
      </c>
      <c r="C46" s="15" t="s">
        <v>41</v>
      </c>
      <c r="D46" s="10">
        <v>3</v>
      </c>
      <c r="E46" s="2">
        <v>39.2</v>
      </c>
      <c r="F46" s="3">
        <v>0.2</v>
      </c>
      <c r="G46" s="2">
        <f t="shared" si="0"/>
        <v>31.360000000000003</v>
      </c>
    </row>
    <row r="47" spans="1:7" ht="12.75">
      <c r="A47" s="8" t="s">
        <v>42</v>
      </c>
      <c r="B47" s="10" t="s">
        <v>3</v>
      </c>
      <c r="C47" s="15">
        <v>108735</v>
      </c>
      <c r="D47" s="10">
        <v>1</v>
      </c>
      <c r="E47" s="2">
        <v>529</v>
      </c>
      <c r="F47" s="3">
        <v>0.2</v>
      </c>
      <c r="G47" s="2">
        <f t="shared" si="0"/>
        <v>423.20000000000005</v>
      </c>
    </row>
    <row r="48" spans="1:7" ht="12.75">
      <c r="A48" s="8" t="s">
        <v>43</v>
      </c>
      <c r="B48" s="10" t="s">
        <v>3</v>
      </c>
      <c r="C48" s="15">
        <v>286562</v>
      </c>
      <c r="D48" s="10">
        <v>7</v>
      </c>
      <c r="E48" s="2">
        <v>558.7</v>
      </c>
      <c r="F48" s="3">
        <v>0.2</v>
      </c>
      <c r="G48" s="2">
        <f t="shared" si="0"/>
        <v>446.96000000000004</v>
      </c>
    </row>
    <row r="49" spans="1:7" ht="12.75">
      <c r="A49" s="8" t="s">
        <v>44</v>
      </c>
      <c r="B49" s="10" t="s">
        <v>3</v>
      </c>
      <c r="C49" s="15">
        <v>286529</v>
      </c>
      <c r="D49" s="10">
        <v>4</v>
      </c>
      <c r="E49" s="2">
        <v>163.85</v>
      </c>
      <c r="F49" s="3">
        <v>0.2</v>
      </c>
      <c r="G49" s="2">
        <f t="shared" si="0"/>
        <v>131.08</v>
      </c>
    </row>
    <row r="50" spans="1:7" ht="12.75">
      <c r="A50" s="8" t="s">
        <v>45</v>
      </c>
      <c r="B50" s="10" t="s">
        <v>3</v>
      </c>
      <c r="C50" s="15">
        <v>263405</v>
      </c>
      <c r="D50" s="10">
        <v>4</v>
      </c>
      <c r="E50" s="2">
        <v>673</v>
      </c>
      <c r="F50" s="3">
        <v>0.2</v>
      </c>
      <c r="G50" s="2">
        <f t="shared" si="0"/>
        <v>538.4</v>
      </c>
    </row>
    <row r="51" spans="1:7" ht="12.75">
      <c r="A51" s="8" t="s">
        <v>46</v>
      </c>
      <c r="B51" s="10" t="s">
        <v>1</v>
      </c>
      <c r="C51" s="15" t="s">
        <v>47</v>
      </c>
      <c r="D51" s="10">
        <v>1</v>
      </c>
      <c r="E51" s="2">
        <v>564.4</v>
      </c>
      <c r="F51" s="3">
        <v>0.1</v>
      </c>
      <c r="G51" s="2">
        <f t="shared" si="0"/>
        <v>507.96</v>
      </c>
    </row>
    <row r="52" spans="1:7" ht="12.75">
      <c r="A52" s="8" t="s">
        <v>48</v>
      </c>
      <c r="B52" s="10" t="s">
        <v>3</v>
      </c>
      <c r="C52" s="15">
        <v>106031</v>
      </c>
      <c r="D52" s="10">
        <v>13</v>
      </c>
      <c r="E52" s="2">
        <v>256.61</v>
      </c>
      <c r="F52" s="3">
        <v>0.2</v>
      </c>
      <c r="G52" s="2">
        <f t="shared" si="0"/>
        <v>205.288</v>
      </c>
    </row>
    <row r="53" spans="1:7" ht="12.75">
      <c r="A53" s="8" t="s">
        <v>49</v>
      </c>
      <c r="B53" s="10" t="s">
        <v>50</v>
      </c>
      <c r="C53" s="15"/>
      <c r="D53" s="10">
        <v>3</v>
      </c>
      <c r="E53" s="2">
        <v>159.5</v>
      </c>
      <c r="F53" s="3">
        <v>0.5</v>
      </c>
      <c r="G53" s="2">
        <f t="shared" si="0"/>
        <v>79.75</v>
      </c>
    </row>
    <row r="54" spans="1:7" ht="12.75">
      <c r="A54" s="8" t="s">
        <v>51</v>
      </c>
      <c r="B54" s="10" t="s">
        <v>21</v>
      </c>
      <c r="C54" s="15"/>
      <c r="D54" s="10">
        <v>1</v>
      </c>
      <c r="E54" s="2">
        <v>30.78</v>
      </c>
      <c r="F54" s="3">
        <v>0.5</v>
      </c>
      <c r="G54" s="2">
        <f t="shared" si="0"/>
        <v>15.39</v>
      </c>
    </row>
    <row r="55" spans="1:7" ht="12.75">
      <c r="A55" s="8" t="s">
        <v>52</v>
      </c>
      <c r="B55" s="10" t="s">
        <v>3</v>
      </c>
      <c r="C55" s="15">
        <v>286528</v>
      </c>
      <c r="D55" s="10">
        <v>2</v>
      </c>
      <c r="E55" s="2">
        <v>163.85</v>
      </c>
      <c r="F55" s="3">
        <v>0.2</v>
      </c>
      <c r="G55" s="2">
        <f t="shared" si="0"/>
        <v>131.08</v>
      </c>
    </row>
    <row r="56" spans="1:7" ht="12.75">
      <c r="A56" s="8" t="s">
        <v>53</v>
      </c>
      <c r="B56" s="10" t="s">
        <v>54</v>
      </c>
      <c r="C56" s="15"/>
      <c r="D56" s="10">
        <v>3</v>
      </c>
      <c r="E56" s="2">
        <v>92</v>
      </c>
      <c r="F56" s="3">
        <v>0.5</v>
      </c>
      <c r="G56" s="2">
        <f t="shared" si="0"/>
        <v>46</v>
      </c>
    </row>
    <row r="57" spans="1:7" ht="12.75">
      <c r="A57" s="8" t="s">
        <v>55</v>
      </c>
      <c r="B57" s="10" t="s">
        <v>21</v>
      </c>
      <c r="C57" s="15"/>
      <c r="D57" s="10">
        <v>1</v>
      </c>
      <c r="E57" s="2">
        <v>106.2</v>
      </c>
      <c r="F57" s="3">
        <v>0.5</v>
      </c>
      <c r="G57" s="2">
        <f t="shared" si="0"/>
        <v>53.1</v>
      </c>
    </row>
    <row r="58" spans="1:7" ht="12.75">
      <c r="A58" s="8" t="s">
        <v>56</v>
      </c>
      <c r="B58" s="10" t="s">
        <v>50</v>
      </c>
      <c r="C58" s="15"/>
      <c r="D58" s="10">
        <v>7</v>
      </c>
      <c r="E58" s="2">
        <v>159.5</v>
      </c>
      <c r="F58" s="3">
        <v>0.5</v>
      </c>
      <c r="G58" s="2">
        <f t="shared" si="0"/>
        <v>79.75</v>
      </c>
    </row>
    <row r="59" spans="1:7" ht="12.75">
      <c r="A59" s="8" t="s">
        <v>369</v>
      </c>
      <c r="B59" s="10" t="s">
        <v>57</v>
      </c>
      <c r="C59" s="15">
        <v>604803</v>
      </c>
      <c r="D59" s="10">
        <v>61</v>
      </c>
      <c r="E59" s="2">
        <v>144</v>
      </c>
      <c r="F59" s="3">
        <v>0.12</v>
      </c>
      <c r="G59" s="2">
        <f t="shared" si="0"/>
        <v>126.72</v>
      </c>
    </row>
    <row r="60" spans="1:7" ht="12.75">
      <c r="A60" s="8" t="s">
        <v>370</v>
      </c>
      <c r="B60" s="10" t="s">
        <v>57</v>
      </c>
      <c r="C60" s="15">
        <v>604803</v>
      </c>
      <c r="D60" s="10">
        <v>2</v>
      </c>
      <c r="E60" s="2">
        <v>144</v>
      </c>
      <c r="F60" s="3">
        <v>0.12</v>
      </c>
      <c r="G60" s="2">
        <f t="shared" si="0"/>
        <v>126.72</v>
      </c>
    </row>
    <row r="61" spans="1:7" ht="12.75">
      <c r="A61" s="8" t="s">
        <v>58</v>
      </c>
      <c r="B61" s="10" t="s">
        <v>3</v>
      </c>
      <c r="C61" s="15">
        <v>293123</v>
      </c>
      <c r="D61" s="10">
        <v>55</v>
      </c>
      <c r="E61" s="2">
        <v>63.75</v>
      </c>
      <c r="F61" s="3">
        <v>0.2</v>
      </c>
      <c r="G61" s="2">
        <f t="shared" si="0"/>
        <v>51</v>
      </c>
    </row>
    <row r="62" spans="1:7" ht="12.75">
      <c r="A62" s="8" t="s">
        <v>59</v>
      </c>
      <c r="B62" s="10" t="s">
        <v>3</v>
      </c>
      <c r="C62" s="15">
        <v>293159</v>
      </c>
      <c r="D62" s="10">
        <v>20</v>
      </c>
      <c r="E62" s="2">
        <v>260.87</v>
      </c>
      <c r="F62" s="3">
        <v>0.2</v>
      </c>
      <c r="G62" s="2">
        <f t="shared" si="0"/>
        <v>208.69600000000003</v>
      </c>
    </row>
    <row r="63" spans="1:7" ht="12.75">
      <c r="A63" s="8" t="s">
        <v>60</v>
      </c>
      <c r="B63" s="10" t="s">
        <v>3</v>
      </c>
      <c r="C63" s="15">
        <v>286531</v>
      </c>
      <c r="D63" s="10">
        <v>1</v>
      </c>
      <c r="E63" s="2">
        <v>88.33</v>
      </c>
      <c r="F63" s="3">
        <v>0.2</v>
      </c>
      <c r="G63" s="2">
        <f t="shared" si="0"/>
        <v>70.664</v>
      </c>
    </row>
    <row r="64" spans="1:7" ht="12.75">
      <c r="A64" s="8" t="s">
        <v>61</v>
      </c>
      <c r="B64" s="10" t="s">
        <v>3</v>
      </c>
      <c r="C64" s="15">
        <v>286599</v>
      </c>
      <c r="D64" s="10">
        <v>11</v>
      </c>
      <c r="E64" s="2">
        <v>339.87</v>
      </c>
      <c r="F64" s="3">
        <v>0.2</v>
      </c>
      <c r="G64" s="2">
        <f t="shared" si="0"/>
        <v>271.896</v>
      </c>
    </row>
    <row r="65" spans="1:7" ht="12.75">
      <c r="A65" s="8" t="s">
        <v>62</v>
      </c>
      <c r="B65" s="10" t="s">
        <v>3</v>
      </c>
      <c r="C65" s="15">
        <v>108694</v>
      </c>
      <c r="D65" s="10">
        <v>41</v>
      </c>
      <c r="E65" s="2">
        <v>200.77</v>
      </c>
      <c r="F65" s="3">
        <v>0.2</v>
      </c>
      <c r="G65" s="2">
        <f t="shared" si="0"/>
        <v>160.616</v>
      </c>
    </row>
    <row r="66" spans="1:7" ht="12.75">
      <c r="A66" s="8" t="s">
        <v>63</v>
      </c>
      <c r="B66" s="10" t="s">
        <v>30</v>
      </c>
      <c r="C66" s="15"/>
      <c r="D66" s="10">
        <v>16</v>
      </c>
      <c r="E66" s="2">
        <v>31.7</v>
      </c>
      <c r="F66" s="3">
        <v>0.2</v>
      </c>
      <c r="G66" s="2">
        <f t="shared" si="0"/>
        <v>25.36</v>
      </c>
    </row>
    <row r="67" spans="1:7" ht="12.75">
      <c r="A67" s="17" t="s">
        <v>375</v>
      </c>
      <c r="B67" s="10" t="s">
        <v>30</v>
      </c>
      <c r="C67" s="15"/>
      <c r="D67" s="10">
        <v>1</v>
      </c>
      <c r="E67" s="2">
        <v>35.2</v>
      </c>
      <c r="F67" s="3">
        <v>0.2</v>
      </c>
      <c r="G67" s="2">
        <f t="shared" si="0"/>
        <v>28.160000000000004</v>
      </c>
    </row>
    <row r="68" spans="1:7" ht="12.75">
      <c r="A68" s="8" t="s">
        <v>64</v>
      </c>
      <c r="B68" s="10" t="s">
        <v>3</v>
      </c>
      <c r="C68" s="15">
        <v>108591</v>
      </c>
      <c r="D68" s="10">
        <v>2</v>
      </c>
      <c r="E68" s="2">
        <v>90.69</v>
      </c>
      <c r="F68" s="3">
        <v>0.2</v>
      </c>
      <c r="G68" s="2">
        <f t="shared" si="0"/>
        <v>72.552</v>
      </c>
    </row>
    <row r="69" spans="1:7" ht="12.75">
      <c r="A69" s="8" t="s">
        <v>65</v>
      </c>
      <c r="B69" s="10" t="s">
        <v>3</v>
      </c>
      <c r="C69" s="15">
        <v>108620</v>
      </c>
      <c r="D69" s="10">
        <v>1</v>
      </c>
      <c r="E69" s="2">
        <v>67.75</v>
      </c>
      <c r="F69" s="3">
        <v>0.2</v>
      </c>
      <c r="G69" s="2">
        <f aca="true" t="shared" si="1" ref="G69:G132">E69*(100%-F69)</f>
        <v>54.2</v>
      </c>
    </row>
    <row r="70" spans="1:7" ht="12.75">
      <c r="A70" s="8" t="s">
        <v>66</v>
      </c>
      <c r="B70" s="10" t="s">
        <v>3</v>
      </c>
      <c r="C70" s="15">
        <v>293160</v>
      </c>
      <c r="D70" s="10">
        <v>5</v>
      </c>
      <c r="E70" s="2">
        <v>260.87</v>
      </c>
      <c r="F70" s="3">
        <v>0.2</v>
      </c>
      <c r="G70" s="2">
        <f t="shared" si="1"/>
        <v>208.69600000000003</v>
      </c>
    </row>
    <row r="71" spans="1:7" ht="12.75">
      <c r="A71" s="8" t="s">
        <v>67</v>
      </c>
      <c r="B71" s="10" t="s">
        <v>3</v>
      </c>
      <c r="C71" s="15">
        <v>286601</v>
      </c>
      <c r="D71" s="10">
        <v>1</v>
      </c>
      <c r="E71" s="2">
        <v>302.37</v>
      </c>
      <c r="F71" s="3">
        <v>0.2</v>
      </c>
      <c r="G71" s="2">
        <f t="shared" si="1"/>
        <v>241.89600000000002</v>
      </c>
    </row>
    <row r="72" spans="1:7" ht="12.75">
      <c r="A72" s="8" t="s">
        <v>68</v>
      </c>
      <c r="B72" s="10" t="s">
        <v>3</v>
      </c>
      <c r="C72" s="15">
        <v>286545</v>
      </c>
      <c r="D72" s="10">
        <v>4</v>
      </c>
      <c r="E72" s="2">
        <v>153.45</v>
      </c>
      <c r="F72" s="3">
        <v>0.2</v>
      </c>
      <c r="G72" s="2">
        <f t="shared" si="1"/>
        <v>122.75999999999999</v>
      </c>
    </row>
    <row r="73" spans="1:7" ht="12.75">
      <c r="A73" s="8" t="s">
        <v>69</v>
      </c>
      <c r="B73" s="10" t="s">
        <v>3</v>
      </c>
      <c r="C73" s="15">
        <v>286613</v>
      </c>
      <c r="D73" s="10">
        <v>2</v>
      </c>
      <c r="E73" s="2">
        <v>550.1</v>
      </c>
      <c r="F73" s="3">
        <v>0.2</v>
      </c>
      <c r="G73" s="2">
        <f t="shared" si="1"/>
        <v>440.08000000000004</v>
      </c>
    </row>
    <row r="74" spans="1:7" ht="12.75">
      <c r="A74" s="8" t="s">
        <v>70</v>
      </c>
      <c r="B74" s="10" t="s">
        <v>30</v>
      </c>
      <c r="C74" s="15"/>
      <c r="D74" s="10">
        <v>1</v>
      </c>
      <c r="E74" s="2">
        <v>500</v>
      </c>
      <c r="F74" s="3">
        <v>0.2</v>
      </c>
      <c r="G74" s="2">
        <f t="shared" si="1"/>
        <v>400</v>
      </c>
    </row>
    <row r="75" spans="1:7" ht="12.75">
      <c r="A75" s="8" t="s">
        <v>71</v>
      </c>
      <c r="B75" s="10" t="s">
        <v>30</v>
      </c>
      <c r="C75" s="15"/>
      <c r="D75" s="10">
        <v>25</v>
      </c>
      <c r="E75" s="2">
        <v>31.7</v>
      </c>
      <c r="F75" s="3">
        <v>0.2</v>
      </c>
      <c r="G75" s="2">
        <f t="shared" si="1"/>
        <v>25.36</v>
      </c>
    </row>
    <row r="76" spans="1:7" ht="12.75">
      <c r="A76" s="17" t="s">
        <v>376</v>
      </c>
      <c r="B76" s="10" t="s">
        <v>30</v>
      </c>
      <c r="C76" s="15"/>
      <c r="D76" s="10">
        <v>1</v>
      </c>
      <c r="E76" s="2">
        <v>40</v>
      </c>
      <c r="F76" s="3">
        <v>0.2</v>
      </c>
      <c r="G76" s="2">
        <f t="shared" si="1"/>
        <v>32</v>
      </c>
    </row>
    <row r="77" spans="1:7" ht="12.75">
      <c r="A77" s="17" t="s">
        <v>377</v>
      </c>
      <c r="B77" s="10" t="s">
        <v>30</v>
      </c>
      <c r="C77" s="15"/>
      <c r="D77" s="10">
        <v>2</v>
      </c>
      <c r="E77" s="2">
        <v>137.5</v>
      </c>
      <c r="F77" s="3">
        <v>0.2</v>
      </c>
      <c r="G77" s="2">
        <f t="shared" si="1"/>
        <v>110</v>
      </c>
    </row>
    <row r="78" spans="1:7" ht="12.75">
      <c r="A78" s="8" t="s">
        <v>72</v>
      </c>
      <c r="B78" s="10" t="s">
        <v>54</v>
      </c>
      <c r="C78" s="15"/>
      <c r="D78" s="10">
        <v>2</v>
      </c>
      <c r="E78" s="2">
        <v>92</v>
      </c>
      <c r="F78" s="3">
        <v>0.5</v>
      </c>
      <c r="G78" s="2">
        <f t="shared" si="1"/>
        <v>46</v>
      </c>
    </row>
    <row r="79" spans="1:7" ht="12.75">
      <c r="A79" s="8" t="s">
        <v>73</v>
      </c>
      <c r="B79" s="10" t="s">
        <v>1</v>
      </c>
      <c r="C79" s="15" t="s">
        <v>74</v>
      </c>
      <c r="D79" s="10">
        <v>1</v>
      </c>
      <c r="E79" s="2">
        <v>2323</v>
      </c>
      <c r="F79" s="3">
        <v>0.1</v>
      </c>
      <c r="G79" s="2">
        <f t="shared" si="1"/>
        <v>2090.7000000000003</v>
      </c>
    </row>
    <row r="80" spans="1:7" ht="12.75">
      <c r="A80" s="8" t="s">
        <v>75</v>
      </c>
      <c r="B80" s="10" t="s">
        <v>3</v>
      </c>
      <c r="C80" s="15">
        <v>286590</v>
      </c>
      <c r="D80" s="10">
        <v>1</v>
      </c>
      <c r="E80" s="2">
        <v>388</v>
      </c>
      <c r="F80" s="3">
        <v>0.2</v>
      </c>
      <c r="G80" s="2">
        <f t="shared" si="1"/>
        <v>310.40000000000003</v>
      </c>
    </row>
    <row r="81" spans="1:7" ht="12.75">
      <c r="A81" s="8" t="s">
        <v>76</v>
      </c>
      <c r="B81" s="10" t="s">
        <v>3</v>
      </c>
      <c r="C81" s="15">
        <v>108697</v>
      </c>
      <c r="D81" s="10">
        <v>30</v>
      </c>
      <c r="E81" s="2">
        <v>188</v>
      </c>
      <c r="F81" s="3">
        <v>0.2</v>
      </c>
      <c r="G81" s="2">
        <f t="shared" si="1"/>
        <v>150.4</v>
      </c>
    </row>
    <row r="82" spans="1:7" ht="12.75">
      <c r="A82" s="8" t="s">
        <v>77</v>
      </c>
      <c r="B82" s="10" t="s">
        <v>3</v>
      </c>
      <c r="C82" s="15">
        <v>108536</v>
      </c>
      <c r="D82" s="10">
        <v>5</v>
      </c>
      <c r="E82" s="2">
        <v>274.7</v>
      </c>
      <c r="F82" s="3">
        <v>0.2</v>
      </c>
      <c r="G82" s="2">
        <f t="shared" si="1"/>
        <v>219.76</v>
      </c>
    </row>
    <row r="83" spans="1:7" ht="12.75">
      <c r="A83" s="8" t="s">
        <v>78</v>
      </c>
      <c r="B83" s="10" t="s">
        <v>3</v>
      </c>
      <c r="C83" s="15">
        <v>263422</v>
      </c>
      <c r="D83" s="10">
        <v>2</v>
      </c>
      <c r="E83" s="2">
        <v>666.25</v>
      </c>
      <c r="F83" s="3">
        <v>0.2</v>
      </c>
      <c r="G83" s="2">
        <f t="shared" si="1"/>
        <v>533</v>
      </c>
    </row>
    <row r="84" spans="1:7" ht="12.75">
      <c r="A84" s="17" t="s">
        <v>382</v>
      </c>
      <c r="B84" s="10" t="s">
        <v>20</v>
      </c>
      <c r="C84" s="15">
        <v>7001002</v>
      </c>
      <c r="D84" s="10">
        <v>1</v>
      </c>
      <c r="E84" s="2">
        <v>1247.6</v>
      </c>
      <c r="F84" s="3">
        <v>0.1</v>
      </c>
      <c r="G84" s="2">
        <f t="shared" si="1"/>
        <v>1122.84</v>
      </c>
    </row>
    <row r="85" spans="1:7" ht="12.75">
      <c r="A85" s="8" t="s">
        <v>79</v>
      </c>
      <c r="B85" s="10" t="s">
        <v>1</v>
      </c>
      <c r="C85" s="15" t="s">
        <v>80</v>
      </c>
      <c r="D85" s="10">
        <v>1</v>
      </c>
      <c r="E85" s="2">
        <v>2395.3</v>
      </c>
      <c r="F85" s="3">
        <v>0.1</v>
      </c>
      <c r="G85" s="2">
        <f t="shared" si="1"/>
        <v>2155.7700000000004</v>
      </c>
    </row>
    <row r="86" spans="1:7" ht="12.75">
      <c r="A86" s="8" t="s">
        <v>81</v>
      </c>
      <c r="B86" s="10" t="s">
        <v>3</v>
      </c>
      <c r="C86" s="15">
        <v>286535</v>
      </c>
      <c r="D86" s="10">
        <v>8</v>
      </c>
      <c r="E86" s="2">
        <v>95.96</v>
      </c>
      <c r="F86" s="3">
        <v>0.2</v>
      </c>
      <c r="G86" s="2">
        <f t="shared" si="1"/>
        <v>76.768</v>
      </c>
    </row>
    <row r="87" spans="1:7" ht="12.75">
      <c r="A87" s="8" t="s">
        <v>82</v>
      </c>
      <c r="B87" s="10" t="s">
        <v>3</v>
      </c>
      <c r="C87" s="15">
        <v>263423</v>
      </c>
      <c r="D87" s="10">
        <v>5</v>
      </c>
      <c r="E87" s="2">
        <v>66.25</v>
      </c>
      <c r="F87" s="3">
        <v>0.2</v>
      </c>
      <c r="G87" s="2">
        <f t="shared" si="1"/>
        <v>53</v>
      </c>
    </row>
    <row r="88" spans="1:7" ht="12.75">
      <c r="A88" s="17" t="s">
        <v>381</v>
      </c>
      <c r="B88" s="10" t="s">
        <v>20</v>
      </c>
      <c r="C88" s="15">
        <v>7001003</v>
      </c>
      <c r="D88" s="10">
        <v>1</v>
      </c>
      <c r="E88" s="2">
        <v>1247.6</v>
      </c>
      <c r="F88" s="3">
        <v>0.1</v>
      </c>
      <c r="G88" s="2">
        <f t="shared" si="1"/>
        <v>1122.84</v>
      </c>
    </row>
    <row r="89" spans="1:7" ht="12.75">
      <c r="A89" s="8" t="s">
        <v>371</v>
      </c>
      <c r="B89" s="10" t="s">
        <v>57</v>
      </c>
      <c r="C89" s="15" t="s">
        <v>372</v>
      </c>
      <c r="D89" s="10">
        <v>1</v>
      </c>
      <c r="E89" s="2">
        <v>144</v>
      </c>
      <c r="F89" s="3">
        <v>0.12</v>
      </c>
      <c r="G89" s="2">
        <f t="shared" si="1"/>
        <v>126.72</v>
      </c>
    </row>
    <row r="90" spans="1:7" ht="12.75">
      <c r="A90" s="8" t="s">
        <v>83</v>
      </c>
      <c r="B90" s="10" t="s">
        <v>30</v>
      </c>
      <c r="C90" s="15"/>
      <c r="D90" s="10">
        <v>1</v>
      </c>
      <c r="E90" s="2">
        <v>31.7</v>
      </c>
      <c r="F90" s="3">
        <v>0.2</v>
      </c>
      <c r="G90" s="2">
        <f t="shared" si="1"/>
        <v>25.36</v>
      </c>
    </row>
    <row r="91" spans="1:7" ht="12.75">
      <c r="A91" s="8" t="s">
        <v>84</v>
      </c>
      <c r="B91" s="10" t="s">
        <v>3</v>
      </c>
      <c r="C91" s="15">
        <v>286536</v>
      </c>
      <c r="D91" s="10">
        <v>35</v>
      </c>
      <c r="E91" s="2">
        <v>108.65</v>
      </c>
      <c r="F91" s="3">
        <v>0.2</v>
      </c>
      <c r="G91" s="2">
        <f t="shared" si="1"/>
        <v>86.92000000000002</v>
      </c>
    </row>
    <row r="92" spans="1:7" ht="12.75">
      <c r="A92" s="8" t="s">
        <v>378</v>
      </c>
      <c r="B92" s="10" t="s">
        <v>30</v>
      </c>
      <c r="C92" s="15"/>
      <c r="D92" s="10">
        <v>2</v>
      </c>
      <c r="E92" s="2">
        <v>110.4</v>
      </c>
      <c r="F92" s="3">
        <v>0.2</v>
      </c>
      <c r="G92" s="2">
        <f t="shared" si="1"/>
        <v>88.32000000000001</v>
      </c>
    </row>
    <row r="93" spans="1:7" ht="12.75">
      <c r="A93" s="17" t="s">
        <v>379</v>
      </c>
      <c r="B93" s="10" t="s">
        <v>20</v>
      </c>
      <c r="C93" s="15">
        <v>7001004</v>
      </c>
      <c r="D93" s="10">
        <v>1</v>
      </c>
      <c r="E93" s="2">
        <v>1247.6</v>
      </c>
      <c r="F93" s="3">
        <v>0.1</v>
      </c>
      <c r="G93" s="2">
        <f t="shared" si="1"/>
        <v>1122.84</v>
      </c>
    </row>
    <row r="94" spans="1:7" ht="12.75">
      <c r="A94" s="8" t="s">
        <v>85</v>
      </c>
      <c r="B94" s="10" t="s">
        <v>30</v>
      </c>
      <c r="C94" s="15"/>
      <c r="D94" s="10">
        <v>1</v>
      </c>
      <c r="E94" s="2">
        <v>1848.15</v>
      </c>
      <c r="F94" s="3">
        <v>0.2</v>
      </c>
      <c r="G94" s="2">
        <f t="shared" si="1"/>
        <v>1478.5200000000002</v>
      </c>
    </row>
    <row r="95" spans="1:7" ht="12.75">
      <c r="A95" s="8" t="s">
        <v>86</v>
      </c>
      <c r="B95" s="10" t="s">
        <v>30</v>
      </c>
      <c r="C95" s="15">
        <v>146150707035</v>
      </c>
      <c r="D95" s="10">
        <v>5</v>
      </c>
      <c r="E95" s="2">
        <v>543</v>
      </c>
      <c r="F95" s="3">
        <v>0.2</v>
      </c>
      <c r="G95" s="2">
        <f t="shared" si="1"/>
        <v>434.40000000000003</v>
      </c>
    </row>
    <row r="96" spans="1:7" ht="12.75">
      <c r="A96" s="8" t="s">
        <v>87</v>
      </c>
      <c r="B96" s="10" t="s">
        <v>30</v>
      </c>
      <c r="C96" s="15"/>
      <c r="D96" s="10">
        <v>4</v>
      </c>
      <c r="E96" s="2">
        <v>363.3</v>
      </c>
      <c r="F96" s="3">
        <v>0.2</v>
      </c>
      <c r="G96" s="2">
        <f t="shared" si="1"/>
        <v>290.64000000000004</v>
      </c>
    </row>
    <row r="97" spans="1:7" ht="12.75">
      <c r="A97" s="17" t="s">
        <v>380</v>
      </c>
      <c r="B97" s="10" t="s">
        <v>20</v>
      </c>
      <c r="C97" s="15">
        <v>7001005</v>
      </c>
      <c r="D97" s="10">
        <v>1</v>
      </c>
      <c r="E97" s="2">
        <v>1247.6</v>
      </c>
      <c r="F97" s="3">
        <v>0.1</v>
      </c>
      <c r="G97" s="2">
        <f t="shared" si="1"/>
        <v>1122.84</v>
      </c>
    </row>
    <row r="98" spans="1:7" ht="12.75">
      <c r="A98" s="8" t="s">
        <v>88</v>
      </c>
      <c r="B98" s="10" t="s">
        <v>21</v>
      </c>
      <c r="C98" s="15"/>
      <c r="D98" s="10">
        <v>1</v>
      </c>
      <c r="E98" s="2">
        <v>363.3</v>
      </c>
      <c r="F98" s="3">
        <v>0.5</v>
      </c>
      <c r="G98" s="2">
        <f t="shared" si="1"/>
        <v>181.65</v>
      </c>
    </row>
    <row r="99" spans="1:7" ht="12.75">
      <c r="A99" s="8" t="s">
        <v>89</v>
      </c>
      <c r="B99" s="10" t="s">
        <v>3</v>
      </c>
      <c r="C99" s="15">
        <v>293128</v>
      </c>
      <c r="D99" s="10">
        <v>83</v>
      </c>
      <c r="E99" s="2">
        <v>81.45</v>
      </c>
      <c r="F99" s="3">
        <v>0.2</v>
      </c>
      <c r="G99" s="2">
        <f t="shared" si="1"/>
        <v>65.16000000000001</v>
      </c>
    </row>
    <row r="100" spans="1:7" ht="12.75">
      <c r="A100" s="8" t="s">
        <v>90</v>
      </c>
      <c r="B100" s="10" t="s">
        <v>3</v>
      </c>
      <c r="C100" s="15">
        <v>286537</v>
      </c>
      <c r="D100" s="10">
        <v>9</v>
      </c>
      <c r="E100" s="2">
        <v>118.72</v>
      </c>
      <c r="F100" s="3">
        <v>0.2</v>
      </c>
      <c r="G100" s="2">
        <f t="shared" si="1"/>
        <v>94.976</v>
      </c>
    </row>
    <row r="101" spans="1:7" ht="12.75">
      <c r="A101" s="8" t="s">
        <v>91</v>
      </c>
      <c r="B101" s="10" t="s">
        <v>3</v>
      </c>
      <c r="C101" s="15">
        <v>108596</v>
      </c>
      <c r="D101" s="10">
        <v>18</v>
      </c>
      <c r="E101" s="2">
        <v>116</v>
      </c>
      <c r="F101" s="3">
        <v>0.2</v>
      </c>
      <c r="G101" s="2">
        <f t="shared" si="1"/>
        <v>92.80000000000001</v>
      </c>
    </row>
    <row r="102" spans="1:7" ht="12.75">
      <c r="A102" s="8" t="s">
        <v>92</v>
      </c>
      <c r="B102" s="10" t="s">
        <v>3</v>
      </c>
      <c r="C102" s="15">
        <v>286538</v>
      </c>
      <c r="D102" s="10">
        <v>5</v>
      </c>
      <c r="E102" s="2">
        <v>157</v>
      </c>
      <c r="F102" s="3">
        <v>0.2</v>
      </c>
      <c r="G102" s="2">
        <f t="shared" si="1"/>
        <v>125.60000000000001</v>
      </c>
    </row>
    <row r="103" spans="1:7" ht="12.75">
      <c r="A103" s="8" t="s">
        <v>93</v>
      </c>
      <c r="B103" s="10" t="s">
        <v>3</v>
      </c>
      <c r="C103" s="15">
        <v>108597</v>
      </c>
      <c r="D103" s="10">
        <v>36</v>
      </c>
      <c r="E103" s="2">
        <v>131.5</v>
      </c>
      <c r="F103" s="3">
        <v>0.2</v>
      </c>
      <c r="G103" s="2">
        <f t="shared" si="1"/>
        <v>105.2</v>
      </c>
    </row>
    <row r="104" spans="1:7" ht="12.75">
      <c r="A104" s="8" t="s">
        <v>320</v>
      </c>
      <c r="B104" s="10" t="s">
        <v>20</v>
      </c>
      <c r="C104" s="15">
        <v>7001006</v>
      </c>
      <c r="D104" s="10">
        <v>1</v>
      </c>
      <c r="E104" s="2">
        <v>1247.6</v>
      </c>
      <c r="F104" s="3">
        <v>0.1</v>
      </c>
      <c r="G104" s="2">
        <f t="shared" si="1"/>
        <v>1122.84</v>
      </c>
    </row>
    <row r="105" spans="1:7" ht="12.75">
      <c r="A105" s="8" t="s">
        <v>94</v>
      </c>
      <c r="B105" s="10" t="s">
        <v>21</v>
      </c>
      <c r="C105" s="15" t="s">
        <v>95</v>
      </c>
      <c r="D105" s="10">
        <v>14</v>
      </c>
      <c r="E105" s="2">
        <v>31</v>
      </c>
      <c r="F105" s="3">
        <v>0.5</v>
      </c>
      <c r="G105" s="2">
        <f t="shared" si="1"/>
        <v>15.5</v>
      </c>
    </row>
    <row r="106" spans="1:7" ht="12.75">
      <c r="A106" s="8" t="s">
        <v>96</v>
      </c>
      <c r="B106" s="10" t="s">
        <v>21</v>
      </c>
      <c r="C106" s="15" t="s">
        <v>97</v>
      </c>
      <c r="D106" s="10">
        <v>1</v>
      </c>
      <c r="E106" s="2">
        <v>1036.45</v>
      </c>
      <c r="F106" s="3">
        <v>0.5</v>
      </c>
      <c r="G106" s="2">
        <f t="shared" si="1"/>
        <v>518.225</v>
      </c>
    </row>
    <row r="107" spans="1:7" ht="12.75">
      <c r="A107" s="8" t="s">
        <v>98</v>
      </c>
      <c r="B107" s="10" t="s">
        <v>30</v>
      </c>
      <c r="C107" s="15"/>
      <c r="D107" s="10">
        <v>2</v>
      </c>
      <c r="E107" s="2">
        <v>363.3</v>
      </c>
      <c r="F107" s="3">
        <v>0.2</v>
      </c>
      <c r="G107" s="2">
        <f t="shared" si="1"/>
        <v>290.64000000000004</v>
      </c>
    </row>
    <row r="108" spans="1:7" ht="12.75">
      <c r="A108" s="17" t="s">
        <v>383</v>
      </c>
      <c r="B108" s="10" t="s">
        <v>30</v>
      </c>
      <c r="C108" s="15"/>
      <c r="D108" s="10">
        <v>2</v>
      </c>
      <c r="E108" s="2">
        <v>150</v>
      </c>
      <c r="F108" s="3">
        <v>0.2</v>
      </c>
      <c r="G108" s="2">
        <f t="shared" si="1"/>
        <v>120</v>
      </c>
    </row>
    <row r="109" spans="1:7" ht="12.75">
      <c r="A109" s="8" t="s">
        <v>99</v>
      </c>
      <c r="B109" s="10" t="s">
        <v>3</v>
      </c>
      <c r="C109" s="15">
        <v>108626</v>
      </c>
      <c r="D109" s="10">
        <v>25</v>
      </c>
      <c r="E109" s="2">
        <v>100.86</v>
      </c>
      <c r="F109" s="3">
        <v>0.2</v>
      </c>
      <c r="G109" s="2">
        <f t="shared" si="1"/>
        <v>80.688</v>
      </c>
    </row>
    <row r="110" spans="1:7" ht="12.75">
      <c r="A110" s="8" t="s">
        <v>100</v>
      </c>
      <c r="B110" s="10" t="s">
        <v>3</v>
      </c>
      <c r="C110" s="15">
        <v>286539</v>
      </c>
      <c r="D110" s="10">
        <v>11</v>
      </c>
      <c r="E110" s="2">
        <v>157</v>
      </c>
      <c r="F110" s="3">
        <v>0.2</v>
      </c>
      <c r="G110" s="2">
        <f t="shared" si="1"/>
        <v>125.60000000000001</v>
      </c>
    </row>
    <row r="111" spans="1:7" ht="12.75">
      <c r="A111" s="8" t="s">
        <v>101</v>
      </c>
      <c r="B111" s="10" t="s">
        <v>3</v>
      </c>
      <c r="C111" s="15">
        <v>108598</v>
      </c>
      <c r="D111" s="10">
        <v>20</v>
      </c>
      <c r="E111" s="2">
        <v>148</v>
      </c>
      <c r="F111" s="3">
        <v>0.2</v>
      </c>
      <c r="G111" s="2">
        <f t="shared" si="1"/>
        <v>118.4</v>
      </c>
    </row>
    <row r="112" spans="1:7" ht="12.75">
      <c r="A112" s="8" t="s">
        <v>102</v>
      </c>
      <c r="B112" s="10" t="s">
        <v>3</v>
      </c>
      <c r="C112" s="15">
        <v>286607</v>
      </c>
      <c r="D112" s="10">
        <v>12</v>
      </c>
      <c r="E112" s="2">
        <v>438.3</v>
      </c>
      <c r="F112" s="3">
        <v>0.2</v>
      </c>
      <c r="G112" s="2">
        <f t="shared" si="1"/>
        <v>350.64000000000004</v>
      </c>
    </row>
    <row r="113" spans="1:7" ht="12.75">
      <c r="A113" s="8" t="s">
        <v>103</v>
      </c>
      <c r="B113" s="10" t="s">
        <v>21</v>
      </c>
      <c r="C113" s="15"/>
      <c r="D113" s="10">
        <v>18</v>
      </c>
      <c r="E113" s="2">
        <v>564.6</v>
      </c>
      <c r="F113" s="3">
        <v>0.5</v>
      </c>
      <c r="G113" s="2">
        <f t="shared" si="1"/>
        <v>282.3</v>
      </c>
    </row>
    <row r="114" spans="1:7" ht="12.75">
      <c r="A114" s="8" t="s">
        <v>374</v>
      </c>
      <c r="B114" s="10" t="s">
        <v>21</v>
      </c>
      <c r="C114" s="15" t="s">
        <v>104</v>
      </c>
      <c r="D114" s="10">
        <v>1</v>
      </c>
      <c r="E114" s="2">
        <v>1036.45</v>
      </c>
      <c r="F114" s="3">
        <v>0.5</v>
      </c>
      <c r="G114" s="2">
        <f t="shared" si="1"/>
        <v>518.225</v>
      </c>
    </row>
    <row r="115" spans="1:7" ht="12.75">
      <c r="A115" s="8" t="s">
        <v>105</v>
      </c>
      <c r="B115" s="10" t="s">
        <v>106</v>
      </c>
      <c r="C115" s="15" t="s">
        <v>107</v>
      </c>
      <c r="D115" s="10">
        <v>1</v>
      </c>
      <c r="E115" s="2">
        <v>2262</v>
      </c>
      <c r="F115" s="3">
        <v>0.15</v>
      </c>
      <c r="G115" s="2">
        <f t="shared" si="1"/>
        <v>1922.7</v>
      </c>
    </row>
    <row r="116" spans="1:7" ht="12.75">
      <c r="A116" s="8" t="s">
        <v>108</v>
      </c>
      <c r="B116" s="10" t="s">
        <v>30</v>
      </c>
      <c r="C116" s="15"/>
      <c r="D116" s="10">
        <v>1</v>
      </c>
      <c r="E116" s="2">
        <v>1259.9</v>
      </c>
      <c r="F116" s="3">
        <v>0.2</v>
      </c>
      <c r="G116" s="2">
        <f t="shared" si="1"/>
        <v>1007.9200000000001</v>
      </c>
    </row>
    <row r="117" spans="1:7" ht="12.75">
      <c r="A117" s="8" t="s">
        <v>109</v>
      </c>
      <c r="B117" s="10" t="s">
        <v>30</v>
      </c>
      <c r="C117" s="15"/>
      <c r="D117" s="10">
        <v>1</v>
      </c>
      <c r="E117" s="2">
        <v>86</v>
      </c>
      <c r="F117" s="3">
        <v>0.2</v>
      </c>
      <c r="G117" s="2">
        <f t="shared" si="1"/>
        <v>68.8</v>
      </c>
    </row>
    <row r="118" spans="1:7" ht="12.75">
      <c r="A118" s="17" t="s">
        <v>384</v>
      </c>
      <c r="B118" s="10" t="s">
        <v>30</v>
      </c>
      <c r="C118" s="15"/>
      <c r="D118" s="10">
        <v>1</v>
      </c>
      <c r="E118" s="2">
        <v>152.3</v>
      </c>
      <c r="F118" s="3">
        <v>0.2</v>
      </c>
      <c r="G118" s="2">
        <f t="shared" si="1"/>
        <v>121.84000000000002</v>
      </c>
    </row>
    <row r="119" spans="1:7" ht="12.75">
      <c r="A119" s="17" t="s">
        <v>385</v>
      </c>
      <c r="B119" s="10" t="s">
        <v>20</v>
      </c>
      <c r="C119" s="15">
        <v>341830</v>
      </c>
      <c r="D119" s="10">
        <v>2</v>
      </c>
      <c r="E119" s="2">
        <v>1247.6</v>
      </c>
      <c r="F119" s="3">
        <v>0.1</v>
      </c>
      <c r="G119" s="2">
        <f t="shared" si="1"/>
        <v>1122.84</v>
      </c>
    </row>
    <row r="120" spans="1:7" ht="12.75">
      <c r="A120" s="17" t="s">
        <v>386</v>
      </c>
      <c r="B120" s="10" t="s">
        <v>20</v>
      </c>
      <c r="C120" s="15">
        <v>340010</v>
      </c>
      <c r="D120" s="10">
        <v>2</v>
      </c>
      <c r="E120" s="2">
        <v>1808.5</v>
      </c>
      <c r="F120" s="3">
        <v>0.1</v>
      </c>
      <c r="G120" s="2">
        <f t="shared" si="1"/>
        <v>1627.65</v>
      </c>
    </row>
    <row r="121" spans="1:7" ht="12.75">
      <c r="A121" s="17" t="s">
        <v>411</v>
      </c>
      <c r="B121" s="10" t="s">
        <v>106</v>
      </c>
      <c r="C121" s="15" t="s">
        <v>110</v>
      </c>
      <c r="D121" s="10">
        <v>1</v>
      </c>
      <c r="E121" s="2">
        <v>2262</v>
      </c>
      <c r="F121" s="3">
        <v>0.15</v>
      </c>
      <c r="G121" s="2">
        <f t="shared" si="1"/>
        <v>1922.7</v>
      </c>
    </row>
    <row r="122" spans="1:7" ht="12.75">
      <c r="A122" s="8" t="s">
        <v>111</v>
      </c>
      <c r="B122" s="10" t="s">
        <v>57</v>
      </c>
      <c r="C122" s="15">
        <v>6496</v>
      </c>
      <c r="D122" s="10">
        <v>2</v>
      </c>
      <c r="E122" s="2">
        <v>2959</v>
      </c>
      <c r="F122" s="3">
        <v>0.12</v>
      </c>
      <c r="G122" s="2">
        <f t="shared" si="1"/>
        <v>2603.92</v>
      </c>
    </row>
    <row r="123" spans="1:7" ht="12.75">
      <c r="A123" s="8" t="s">
        <v>112</v>
      </c>
      <c r="B123" s="10" t="s">
        <v>3</v>
      </c>
      <c r="C123" s="15">
        <v>248040</v>
      </c>
      <c r="D123" s="10">
        <v>2</v>
      </c>
      <c r="E123" s="2">
        <v>2723.7</v>
      </c>
      <c r="F123" s="3">
        <v>0.2</v>
      </c>
      <c r="G123" s="2">
        <f t="shared" si="1"/>
        <v>2178.96</v>
      </c>
    </row>
    <row r="124" spans="1:7" ht="12.75">
      <c r="A124" s="8" t="s">
        <v>113</v>
      </c>
      <c r="B124" s="10" t="s">
        <v>30</v>
      </c>
      <c r="C124" s="15" t="s">
        <v>114</v>
      </c>
      <c r="D124" s="10">
        <v>2</v>
      </c>
      <c r="E124" s="2">
        <v>520</v>
      </c>
      <c r="F124" s="3">
        <v>0.2</v>
      </c>
      <c r="G124" s="2">
        <f t="shared" si="1"/>
        <v>416</v>
      </c>
    </row>
    <row r="125" spans="1:7" ht="12.75">
      <c r="A125" s="8" t="s">
        <v>115</v>
      </c>
      <c r="B125" s="10" t="s">
        <v>1</v>
      </c>
      <c r="C125" s="15">
        <v>11202</v>
      </c>
      <c r="D125" s="10">
        <v>6</v>
      </c>
      <c r="E125" s="2">
        <v>82.4</v>
      </c>
      <c r="F125" s="3">
        <v>0.2</v>
      </c>
      <c r="G125" s="2">
        <f t="shared" si="1"/>
        <v>65.92</v>
      </c>
    </row>
    <row r="126" spans="1:7" ht="12.75">
      <c r="A126" s="8" t="s">
        <v>116</v>
      </c>
      <c r="B126" s="10" t="s">
        <v>1</v>
      </c>
      <c r="C126" s="15" t="s">
        <v>117</v>
      </c>
      <c r="D126" s="10">
        <v>3</v>
      </c>
      <c r="E126" s="2">
        <v>67223.9</v>
      </c>
      <c r="F126" s="3">
        <v>0.5</v>
      </c>
      <c r="G126" s="2">
        <f t="shared" si="1"/>
        <v>33611.95</v>
      </c>
    </row>
    <row r="127" spans="1:7" ht="12.75">
      <c r="A127" s="17" t="s">
        <v>390</v>
      </c>
      <c r="B127" s="10" t="s">
        <v>20</v>
      </c>
      <c r="C127" s="15">
        <v>7001101</v>
      </c>
      <c r="D127" s="10">
        <v>1</v>
      </c>
      <c r="E127" s="2">
        <v>1808.5</v>
      </c>
      <c r="F127" s="3">
        <v>0.1</v>
      </c>
      <c r="G127" s="2">
        <f t="shared" si="1"/>
        <v>1627.65</v>
      </c>
    </row>
    <row r="128" spans="1:7" ht="12.75">
      <c r="A128" s="17" t="s">
        <v>390</v>
      </c>
      <c r="B128" s="10" t="s">
        <v>20</v>
      </c>
      <c r="C128" s="15">
        <v>7001121</v>
      </c>
      <c r="D128" s="10">
        <v>2</v>
      </c>
      <c r="E128" s="2">
        <v>1808.5</v>
      </c>
      <c r="F128" s="3">
        <v>0.1</v>
      </c>
      <c r="G128" s="2">
        <f t="shared" si="1"/>
        <v>1627.65</v>
      </c>
    </row>
    <row r="129" spans="1:7" ht="12.75">
      <c r="A129" s="8" t="s">
        <v>387</v>
      </c>
      <c r="B129" s="10" t="s">
        <v>1</v>
      </c>
      <c r="C129" s="15">
        <v>18369</v>
      </c>
      <c r="D129" s="10">
        <v>1</v>
      </c>
      <c r="E129" s="2">
        <v>5626.6</v>
      </c>
      <c r="F129" s="3">
        <v>0.2</v>
      </c>
      <c r="G129" s="2">
        <f t="shared" si="1"/>
        <v>4501.280000000001</v>
      </c>
    </row>
    <row r="130" spans="1:7" ht="12.75">
      <c r="A130" s="8" t="s">
        <v>388</v>
      </c>
      <c r="B130" s="10" t="s">
        <v>106</v>
      </c>
      <c r="C130" s="15" t="s">
        <v>118</v>
      </c>
      <c r="D130" s="10">
        <v>2</v>
      </c>
      <c r="E130" s="2">
        <v>2262</v>
      </c>
      <c r="F130" s="3">
        <v>0.15</v>
      </c>
      <c r="G130" s="2">
        <f t="shared" si="1"/>
        <v>1922.7</v>
      </c>
    </row>
    <row r="131" spans="1:7" ht="12.75">
      <c r="A131" s="8" t="s">
        <v>119</v>
      </c>
      <c r="B131" s="10" t="s">
        <v>3</v>
      </c>
      <c r="C131" s="15">
        <v>248041</v>
      </c>
      <c r="D131" s="10">
        <v>20</v>
      </c>
      <c r="E131" s="2">
        <v>2723.7</v>
      </c>
      <c r="F131" s="3">
        <v>0.2</v>
      </c>
      <c r="G131" s="2">
        <f t="shared" si="1"/>
        <v>2178.96</v>
      </c>
    </row>
    <row r="132" spans="1:7" ht="12.75">
      <c r="A132" s="8" t="s">
        <v>389</v>
      </c>
      <c r="B132" s="10" t="s">
        <v>30</v>
      </c>
      <c r="C132" s="15"/>
      <c r="D132" s="10">
        <v>2</v>
      </c>
      <c r="E132" s="2">
        <v>1598.5</v>
      </c>
      <c r="F132" s="3">
        <v>0.2</v>
      </c>
      <c r="G132" s="2">
        <f t="shared" si="1"/>
        <v>1278.8000000000002</v>
      </c>
    </row>
    <row r="133" spans="1:7" ht="12.75">
      <c r="A133" s="8" t="s">
        <v>120</v>
      </c>
      <c r="B133" s="10" t="s">
        <v>1</v>
      </c>
      <c r="C133" s="15">
        <v>11203</v>
      </c>
      <c r="D133" s="10">
        <v>1</v>
      </c>
      <c r="E133" s="2">
        <v>75.93</v>
      </c>
      <c r="F133" s="3">
        <v>0.2</v>
      </c>
      <c r="G133" s="2">
        <f aca="true" t="shared" si="2" ref="G133:G192">E133*(100%-F133)</f>
        <v>60.74400000000001</v>
      </c>
    </row>
    <row r="134" spans="1:7" ht="14.25" customHeight="1">
      <c r="A134" s="8" t="s">
        <v>121</v>
      </c>
      <c r="B134" s="10" t="s">
        <v>1</v>
      </c>
      <c r="C134" s="15">
        <v>11223</v>
      </c>
      <c r="D134" s="10">
        <v>1</v>
      </c>
      <c r="E134" s="2">
        <v>265.44</v>
      </c>
      <c r="F134" s="3">
        <v>0.2</v>
      </c>
      <c r="G134" s="2">
        <f t="shared" si="2"/>
        <v>212.352</v>
      </c>
    </row>
    <row r="135" spans="1:7" ht="12.75">
      <c r="A135" s="8" t="s">
        <v>122</v>
      </c>
      <c r="B135" s="10" t="s">
        <v>1</v>
      </c>
      <c r="C135" s="15">
        <v>11204</v>
      </c>
      <c r="D135" s="10">
        <v>7</v>
      </c>
      <c r="E135" s="2">
        <v>92.15</v>
      </c>
      <c r="F135" s="3">
        <v>0.2</v>
      </c>
      <c r="G135" s="2">
        <f t="shared" si="2"/>
        <v>73.72000000000001</v>
      </c>
    </row>
    <row r="136" spans="1:7" ht="12.75">
      <c r="A136" s="17" t="s">
        <v>392</v>
      </c>
      <c r="B136" s="10" t="s">
        <v>20</v>
      </c>
      <c r="C136" s="15">
        <v>7001104</v>
      </c>
      <c r="D136" s="10">
        <v>1</v>
      </c>
      <c r="E136" s="2">
        <v>2054.5</v>
      </c>
      <c r="F136" s="3">
        <v>0.1</v>
      </c>
      <c r="G136" s="2">
        <f t="shared" si="2"/>
        <v>1849.05</v>
      </c>
    </row>
    <row r="137" spans="1:7" ht="12.75">
      <c r="A137" s="8" t="s">
        <v>123</v>
      </c>
      <c r="B137" s="10" t="s">
        <v>30</v>
      </c>
      <c r="C137" s="15"/>
      <c r="D137" s="10">
        <v>4</v>
      </c>
      <c r="E137" s="2">
        <v>2436</v>
      </c>
      <c r="F137" s="3">
        <v>0.2</v>
      </c>
      <c r="G137" s="2">
        <f t="shared" si="2"/>
        <v>1948.8000000000002</v>
      </c>
    </row>
    <row r="138" spans="1:7" ht="12.75">
      <c r="A138" s="8" t="s">
        <v>391</v>
      </c>
      <c r="B138" s="10" t="s">
        <v>30</v>
      </c>
      <c r="C138" s="15"/>
      <c r="D138" s="10">
        <v>9</v>
      </c>
      <c r="E138" s="2">
        <v>3709.25</v>
      </c>
      <c r="F138" s="3">
        <v>0.2</v>
      </c>
      <c r="G138" s="2">
        <f t="shared" si="2"/>
        <v>2967.4</v>
      </c>
    </row>
    <row r="139" spans="1:7" ht="12.75">
      <c r="A139" s="8" t="s">
        <v>391</v>
      </c>
      <c r="B139" s="10" t="s">
        <v>30</v>
      </c>
      <c r="C139" s="15"/>
      <c r="D139" s="10">
        <v>4</v>
      </c>
      <c r="E139" s="2">
        <v>3709.25</v>
      </c>
      <c r="F139" s="3">
        <v>0.2</v>
      </c>
      <c r="G139" s="2">
        <f t="shared" si="2"/>
        <v>2967.4</v>
      </c>
    </row>
    <row r="140" spans="1:7" ht="12.75">
      <c r="A140" s="8" t="s">
        <v>124</v>
      </c>
      <c r="B140" s="10" t="s">
        <v>106</v>
      </c>
      <c r="C140" s="15" t="s">
        <v>125</v>
      </c>
      <c r="D140" s="10">
        <v>3</v>
      </c>
      <c r="E140" s="2">
        <v>5262</v>
      </c>
      <c r="F140" s="3">
        <v>0.15</v>
      </c>
      <c r="G140" s="2">
        <f t="shared" si="2"/>
        <v>4472.7</v>
      </c>
    </row>
    <row r="141" spans="1:7" ht="12.75">
      <c r="A141" s="8" t="s">
        <v>126</v>
      </c>
      <c r="B141" s="10" t="s">
        <v>20</v>
      </c>
      <c r="C141" s="15">
        <v>340010</v>
      </c>
      <c r="D141" s="10">
        <v>4</v>
      </c>
      <c r="E141" s="2">
        <v>1247.6</v>
      </c>
      <c r="F141" s="3">
        <v>0.1</v>
      </c>
      <c r="G141" s="2">
        <f t="shared" si="2"/>
        <v>1122.84</v>
      </c>
    </row>
    <row r="142" spans="1:7" ht="12.75">
      <c r="A142" s="8" t="s">
        <v>127</v>
      </c>
      <c r="B142" s="10" t="s">
        <v>1</v>
      </c>
      <c r="C142" s="15">
        <v>11226</v>
      </c>
      <c r="D142" s="10">
        <v>3</v>
      </c>
      <c r="E142" s="2">
        <v>348.5</v>
      </c>
      <c r="F142" s="3">
        <v>0.2</v>
      </c>
      <c r="G142" s="2">
        <f t="shared" si="2"/>
        <v>278.8</v>
      </c>
    </row>
    <row r="143" spans="1:7" ht="12.75">
      <c r="A143" s="8" t="s">
        <v>128</v>
      </c>
      <c r="B143" s="10" t="s">
        <v>1</v>
      </c>
      <c r="C143" s="15">
        <v>18465</v>
      </c>
      <c r="D143" s="10">
        <v>1</v>
      </c>
      <c r="E143" s="2">
        <v>3650</v>
      </c>
      <c r="F143" s="3">
        <v>0.1</v>
      </c>
      <c r="G143" s="2">
        <f t="shared" si="2"/>
        <v>3285</v>
      </c>
    </row>
    <row r="144" spans="1:7" ht="12.75">
      <c r="A144" s="8" t="s">
        <v>129</v>
      </c>
      <c r="B144" s="10" t="s">
        <v>20</v>
      </c>
      <c r="C144" s="15">
        <v>340010</v>
      </c>
      <c r="D144" s="10">
        <v>1</v>
      </c>
      <c r="E144" s="2">
        <v>7232.7</v>
      </c>
      <c r="F144" s="3">
        <v>0.1</v>
      </c>
      <c r="G144" s="2">
        <f t="shared" si="2"/>
        <v>6509.43</v>
      </c>
    </row>
    <row r="145" spans="1:7" ht="12.75">
      <c r="A145" s="8" t="s">
        <v>130</v>
      </c>
      <c r="B145" s="10" t="s">
        <v>1</v>
      </c>
      <c r="C145" s="15">
        <v>11229</v>
      </c>
      <c r="D145" s="10">
        <v>2</v>
      </c>
      <c r="E145" s="2">
        <v>512.7</v>
      </c>
      <c r="F145" s="3">
        <v>0.2</v>
      </c>
      <c r="G145" s="2">
        <f t="shared" si="2"/>
        <v>410.1600000000001</v>
      </c>
    </row>
    <row r="146" spans="1:7" ht="12.75">
      <c r="A146" s="8" t="s">
        <v>131</v>
      </c>
      <c r="B146" s="10" t="s">
        <v>1</v>
      </c>
      <c r="C146" s="15">
        <v>18364</v>
      </c>
      <c r="D146" s="10">
        <v>1</v>
      </c>
      <c r="E146" s="2">
        <v>3848.9</v>
      </c>
      <c r="F146" s="3">
        <v>0.1</v>
      </c>
      <c r="G146" s="2">
        <f t="shared" si="2"/>
        <v>3464.01</v>
      </c>
    </row>
    <row r="147" spans="1:7" ht="12.75">
      <c r="A147" s="8" t="s">
        <v>132</v>
      </c>
      <c r="B147" s="10" t="s">
        <v>1</v>
      </c>
      <c r="C147" s="15" t="s">
        <v>133</v>
      </c>
      <c r="D147" s="10">
        <v>1</v>
      </c>
      <c r="E147" s="2">
        <v>46647.5</v>
      </c>
      <c r="F147" s="3">
        <v>0.5</v>
      </c>
      <c r="G147" s="2">
        <f t="shared" si="2"/>
        <v>23323.75</v>
      </c>
    </row>
    <row r="148" spans="1:7" ht="12.75">
      <c r="A148" s="8" t="s">
        <v>134</v>
      </c>
      <c r="B148" s="10" t="s">
        <v>1</v>
      </c>
      <c r="C148" s="15" t="s">
        <v>135</v>
      </c>
      <c r="D148" s="10">
        <v>2</v>
      </c>
      <c r="E148" s="2">
        <v>4557.5</v>
      </c>
      <c r="F148" s="3">
        <v>0.1</v>
      </c>
      <c r="G148" s="2">
        <f t="shared" si="2"/>
        <v>4101.75</v>
      </c>
    </row>
    <row r="149" spans="1:7" ht="12.75">
      <c r="A149" s="8" t="s">
        <v>136</v>
      </c>
      <c r="B149" s="10" t="s">
        <v>1</v>
      </c>
      <c r="C149" s="15" t="s">
        <v>135</v>
      </c>
      <c r="D149" s="10">
        <v>2</v>
      </c>
      <c r="E149" s="2">
        <v>4557.5</v>
      </c>
      <c r="F149" s="3">
        <v>0.1</v>
      </c>
      <c r="G149" s="2">
        <f t="shared" si="2"/>
        <v>4101.75</v>
      </c>
    </row>
    <row r="150" spans="1:7" ht="12.75">
      <c r="A150" s="8" t="s">
        <v>137</v>
      </c>
      <c r="B150" s="10" t="s">
        <v>30</v>
      </c>
      <c r="C150" s="15"/>
      <c r="D150" s="10">
        <v>1</v>
      </c>
      <c r="E150" s="2">
        <v>250</v>
      </c>
      <c r="F150" s="3">
        <v>0.2</v>
      </c>
      <c r="G150" s="2">
        <f t="shared" si="2"/>
        <v>200</v>
      </c>
    </row>
    <row r="151" spans="1:7" ht="12.75">
      <c r="A151" s="8" t="s">
        <v>138</v>
      </c>
      <c r="B151" s="10" t="s">
        <v>139</v>
      </c>
      <c r="C151" s="15"/>
      <c r="D151" s="10">
        <v>1</v>
      </c>
      <c r="E151" s="2">
        <v>288.73</v>
      </c>
      <c r="F151" s="3">
        <v>0.3</v>
      </c>
      <c r="G151" s="2">
        <f t="shared" si="2"/>
        <v>202.111</v>
      </c>
    </row>
    <row r="152" spans="1:7" ht="12.75">
      <c r="A152" s="8" t="s">
        <v>140</v>
      </c>
      <c r="B152" s="10" t="s">
        <v>3</v>
      </c>
      <c r="C152" s="15">
        <v>293298</v>
      </c>
      <c r="D152" s="10">
        <v>5</v>
      </c>
      <c r="E152" s="2">
        <v>876.7</v>
      </c>
      <c r="F152" s="3">
        <v>0.2</v>
      </c>
      <c r="G152" s="2">
        <f t="shared" si="2"/>
        <v>701.3600000000001</v>
      </c>
    </row>
    <row r="153" spans="1:7" ht="12.75">
      <c r="A153" s="8" t="s">
        <v>141</v>
      </c>
      <c r="B153" s="10" t="s">
        <v>54</v>
      </c>
      <c r="C153" s="15"/>
      <c r="D153" s="10">
        <v>3</v>
      </c>
      <c r="E153" s="2">
        <v>528</v>
      </c>
      <c r="F153" s="3">
        <v>0.5</v>
      </c>
      <c r="G153" s="2">
        <f t="shared" si="2"/>
        <v>264</v>
      </c>
    </row>
    <row r="154" spans="1:7" ht="12.75">
      <c r="A154" s="8" t="s">
        <v>142</v>
      </c>
      <c r="B154" s="10" t="s">
        <v>54</v>
      </c>
      <c r="C154" s="15"/>
      <c r="D154" s="10">
        <v>1</v>
      </c>
      <c r="E154" s="2">
        <v>528</v>
      </c>
      <c r="F154" s="3">
        <v>0.5</v>
      </c>
      <c r="G154" s="2">
        <f t="shared" si="2"/>
        <v>264</v>
      </c>
    </row>
    <row r="155" spans="1:7" ht="12.75">
      <c r="A155" s="8" t="s">
        <v>143</v>
      </c>
      <c r="B155" s="10" t="s">
        <v>3</v>
      </c>
      <c r="C155" s="15">
        <v>293299</v>
      </c>
      <c r="D155" s="10">
        <v>4</v>
      </c>
      <c r="E155" s="2">
        <v>858.4</v>
      </c>
      <c r="F155" s="3">
        <v>0.2</v>
      </c>
      <c r="G155" s="2">
        <f t="shared" si="2"/>
        <v>686.72</v>
      </c>
    </row>
    <row r="156" spans="1:7" ht="12.75">
      <c r="A156" s="8" t="s">
        <v>144</v>
      </c>
      <c r="B156" s="10" t="s">
        <v>21</v>
      </c>
      <c r="C156" s="15"/>
      <c r="D156" s="10">
        <v>1</v>
      </c>
      <c r="E156" s="2">
        <v>250</v>
      </c>
      <c r="F156" s="3">
        <v>0.5</v>
      </c>
      <c r="G156" s="2">
        <f t="shared" si="2"/>
        <v>125</v>
      </c>
    </row>
    <row r="157" spans="1:7" ht="12.75">
      <c r="A157" s="8" t="s">
        <v>145</v>
      </c>
      <c r="B157" s="10" t="s">
        <v>57</v>
      </c>
      <c r="C157" s="15"/>
      <c r="D157" s="10">
        <v>1</v>
      </c>
      <c r="E157" s="2">
        <v>998.9</v>
      </c>
      <c r="F157" s="3">
        <v>0.12</v>
      </c>
      <c r="G157" s="2">
        <f t="shared" si="2"/>
        <v>879.032</v>
      </c>
    </row>
    <row r="158" spans="1:7" ht="12.75">
      <c r="A158" s="8" t="s">
        <v>146</v>
      </c>
      <c r="B158" s="10" t="s">
        <v>1</v>
      </c>
      <c r="C158" s="15">
        <v>19667</v>
      </c>
      <c r="D158" s="10">
        <v>5</v>
      </c>
      <c r="E158" s="2">
        <v>1709.15</v>
      </c>
      <c r="F158" s="3">
        <v>0.1</v>
      </c>
      <c r="G158" s="2">
        <f t="shared" si="2"/>
        <v>1538.2350000000001</v>
      </c>
    </row>
    <row r="159" spans="1:7" ht="12.75">
      <c r="A159" s="8" t="s">
        <v>146</v>
      </c>
      <c r="B159" s="10" t="s">
        <v>1</v>
      </c>
      <c r="C159" s="15" t="s">
        <v>147</v>
      </c>
      <c r="D159" s="10">
        <v>5</v>
      </c>
      <c r="E159" s="2">
        <v>1047.85</v>
      </c>
      <c r="F159" s="3">
        <v>0.1</v>
      </c>
      <c r="G159" s="2">
        <f t="shared" si="2"/>
        <v>943.0649999999999</v>
      </c>
    </row>
    <row r="160" spans="1:7" ht="12.75">
      <c r="A160" s="8" t="s">
        <v>148</v>
      </c>
      <c r="B160" s="10" t="s">
        <v>1</v>
      </c>
      <c r="C160" s="15" t="s">
        <v>149</v>
      </c>
      <c r="D160" s="10">
        <v>6</v>
      </c>
      <c r="E160" s="2">
        <v>1047.85</v>
      </c>
      <c r="F160" s="3">
        <v>0.1</v>
      </c>
      <c r="G160" s="2">
        <f t="shared" si="2"/>
        <v>943.0649999999999</v>
      </c>
    </row>
    <row r="161" spans="1:7" ht="12.75">
      <c r="A161" s="8" t="s">
        <v>150</v>
      </c>
      <c r="B161" s="10" t="s">
        <v>1</v>
      </c>
      <c r="C161" s="15" t="s">
        <v>151</v>
      </c>
      <c r="D161" s="10">
        <v>8</v>
      </c>
      <c r="E161" s="2">
        <v>1368.7</v>
      </c>
      <c r="F161" s="3">
        <v>0.2</v>
      </c>
      <c r="G161" s="2">
        <f t="shared" si="2"/>
        <v>1094.96</v>
      </c>
    </row>
    <row r="162" spans="1:7" ht="12.75">
      <c r="A162" s="8" t="s">
        <v>152</v>
      </c>
      <c r="B162" s="10" t="s">
        <v>1</v>
      </c>
      <c r="C162" s="15" t="s">
        <v>153</v>
      </c>
      <c r="D162" s="10">
        <v>1</v>
      </c>
      <c r="E162" s="2">
        <v>1693.5</v>
      </c>
      <c r="F162" s="3">
        <v>0.2</v>
      </c>
      <c r="G162" s="2">
        <f t="shared" si="2"/>
        <v>1354.8000000000002</v>
      </c>
    </row>
    <row r="163" spans="1:7" ht="12.75">
      <c r="A163" s="8" t="s">
        <v>154</v>
      </c>
      <c r="B163" s="10" t="s">
        <v>54</v>
      </c>
      <c r="C163" s="15"/>
      <c r="D163" s="10">
        <v>4</v>
      </c>
      <c r="E163" s="2">
        <v>528</v>
      </c>
      <c r="F163" s="3">
        <v>0.5</v>
      </c>
      <c r="G163" s="2">
        <f t="shared" si="2"/>
        <v>264</v>
      </c>
    </row>
    <row r="164" spans="1:7" ht="12.75">
      <c r="A164" s="8" t="s">
        <v>155</v>
      </c>
      <c r="B164" s="10" t="s">
        <v>1</v>
      </c>
      <c r="C164" s="15" t="s">
        <v>156</v>
      </c>
      <c r="D164" s="10">
        <v>3</v>
      </c>
      <c r="E164" s="2">
        <v>1654.83</v>
      </c>
      <c r="F164" s="3">
        <v>0.2</v>
      </c>
      <c r="G164" s="2">
        <f t="shared" si="2"/>
        <v>1323.864</v>
      </c>
    </row>
    <row r="165" spans="1:7" ht="12.75">
      <c r="A165" s="8" t="s">
        <v>413</v>
      </c>
      <c r="B165" s="10" t="s">
        <v>57</v>
      </c>
      <c r="C165" s="15" t="s">
        <v>157</v>
      </c>
      <c r="D165" s="10">
        <v>18</v>
      </c>
      <c r="E165" s="2">
        <v>900</v>
      </c>
      <c r="F165" s="3">
        <v>0.12</v>
      </c>
      <c r="G165" s="2">
        <f t="shared" si="2"/>
        <v>792</v>
      </c>
    </row>
    <row r="166" spans="1:7" ht="12.75">
      <c r="A166" s="8" t="s">
        <v>410</v>
      </c>
      <c r="B166" s="10" t="s">
        <v>30</v>
      </c>
      <c r="C166" s="15"/>
      <c r="D166" s="10">
        <v>7</v>
      </c>
      <c r="E166" s="2">
        <v>279.3</v>
      </c>
      <c r="F166" s="3">
        <v>0.2</v>
      </c>
      <c r="G166" s="2">
        <f t="shared" si="2"/>
        <v>223.44000000000003</v>
      </c>
    </row>
    <row r="167" spans="1:7" ht="12.75">
      <c r="A167" s="8" t="s">
        <v>158</v>
      </c>
      <c r="B167" s="10" t="s">
        <v>30</v>
      </c>
      <c r="C167" s="15"/>
      <c r="D167" s="10">
        <v>3</v>
      </c>
      <c r="E167" s="2">
        <v>279.3</v>
      </c>
      <c r="F167" s="3">
        <v>0.2</v>
      </c>
      <c r="G167" s="2">
        <f t="shared" si="2"/>
        <v>223.44000000000003</v>
      </c>
    </row>
    <row r="168" spans="1:7" ht="12.75">
      <c r="A168" s="8" t="s">
        <v>159</v>
      </c>
      <c r="B168" s="10" t="s">
        <v>1</v>
      </c>
      <c r="C168" s="15" t="s">
        <v>160</v>
      </c>
      <c r="D168" s="10">
        <v>2</v>
      </c>
      <c r="E168" s="2">
        <v>819.4</v>
      </c>
      <c r="F168" s="3">
        <v>0.2</v>
      </c>
      <c r="G168" s="2">
        <f t="shared" si="2"/>
        <v>655.52</v>
      </c>
    </row>
    <row r="169" spans="1:7" ht="12.75">
      <c r="A169" s="8" t="s">
        <v>161</v>
      </c>
      <c r="B169" s="10" t="s">
        <v>1</v>
      </c>
      <c r="C169" s="15">
        <v>15005</v>
      </c>
      <c r="D169" s="10">
        <v>1</v>
      </c>
      <c r="E169" s="2">
        <v>186.63</v>
      </c>
      <c r="F169" s="3">
        <v>0.2</v>
      </c>
      <c r="G169" s="2">
        <f t="shared" si="2"/>
        <v>149.304</v>
      </c>
    </row>
    <row r="170" spans="1:7" ht="12.75">
      <c r="A170" s="8" t="s">
        <v>162</v>
      </c>
      <c r="B170" s="10" t="s">
        <v>30</v>
      </c>
      <c r="C170" s="15"/>
      <c r="D170" s="10">
        <v>3</v>
      </c>
      <c r="E170" s="2">
        <v>135</v>
      </c>
      <c r="F170" s="3">
        <v>0.2</v>
      </c>
      <c r="G170" s="2">
        <f t="shared" si="2"/>
        <v>108</v>
      </c>
    </row>
    <row r="171" spans="1:7" ht="12.75">
      <c r="A171" s="8" t="s">
        <v>163</v>
      </c>
      <c r="B171" s="10" t="s">
        <v>30</v>
      </c>
      <c r="C171" s="15"/>
      <c r="D171" s="10">
        <v>14</v>
      </c>
      <c r="E171" s="2">
        <v>108</v>
      </c>
      <c r="F171" s="3">
        <v>0.2</v>
      </c>
      <c r="G171" s="2">
        <f t="shared" si="2"/>
        <v>86.4</v>
      </c>
    </row>
    <row r="172" spans="1:7" ht="12.75">
      <c r="A172" s="8" t="s">
        <v>164</v>
      </c>
      <c r="B172" s="10" t="s">
        <v>1</v>
      </c>
      <c r="C172" s="15"/>
      <c r="D172" s="10">
        <v>2</v>
      </c>
      <c r="E172" s="2">
        <v>894</v>
      </c>
      <c r="F172" s="3">
        <v>0.2</v>
      </c>
      <c r="G172" s="2">
        <f t="shared" si="2"/>
        <v>715.2</v>
      </c>
    </row>
    <row r="173" spans="1:7" ht="12.75">
      <c r="A173" s="8" t="s">
        <v>165</v>
      </c>
      <c r="B173" s="10" t="s">
        <v>1</v>
      </c>
      <c r="C173" s="15"/>
      <c r="D173" s="10">
        <v>6</v>
      </c>
      <c r="E173" s="2">
        <v>1617.75</v>
      </c>
      <c r="F173" s="3">
        <v>0.2</v>
      </c>
      <c r="G173" s="2">
        <f t="shared" si="2"/>
        <v>1294.2</v>
      </c>
    </row>
    <row r="174" spans="1:7" ht="12.75">
      <c r="A174" s="8" t="s">
        <v>166</v>
      </c>
      <c r="B174" s="10" t="s">
        <v>30</v>
      </c>
      <c r="C174" s="15"/>
      <c r="D174" s="10">
        <v>2</v>
      </c>
      <c r="E174" s="2">
        <v>660</v>
      </c>
      <c r="F174" s="3">
        <v>0.2</v>
      </c>
      <c r="G174" s="2">
        <f t="shared" si="2"/>
        <v>528</v>
      </c>
    </row>
    <row r="175" spans="1:7" ht="12.75">
      <c r="A175" s="8" t="s">
        <v>167</v>
      </c>
      <c r="B175" s="10"/>
      <c r="C175" s="15"/>
      <c r="D175" s="10">
        <v>1</v>
      </c>
      <c r="E175" s="2">
        <v>53.3</v>
      </c>
      <c r="F175" s="3">
        <v>0.2</v>
      </c>
      <c r="G175" s="2">
        <f t="shared" si="2"/>
        <v>42.64</v>
      </c>
    </row>
    <row r="176" spans="1:7" ht="12.75">
      <c r="A176" s="8" t="s">
        <v>168</v>
      </c>
      <c r="B176" s="10" t="s">
        <v>57</v>
      </c>
      <c r="C176" s="15" t="s">
        <v>169</v>
      </c>
      <c r="D176" s="10">
        <v>1</v>
      </c>
      <c r="E176" s="2">
        <v>2659.7</v>
      </c>
      <c r="F176" s="3">
        <v>0.12</v>
      </c>
      <c r="G176" s="2">
        <f t="shared" si="2"/>
        <v>2340.536</v>
      </c>
    </row>
    <row r="177" spans="1:7" ht="12.75">
      <c r="A177" s="8" t="s">
        <v>170</v>
      </c>
      <c r="B177" s="10" t="s">
        <v>171</v>
      </c>
      <c r="C177" s="15" t="s">
        <v>172</v>
      </c>
      <c r="D177" s="10">
        <v>11</v>
      </c>
      <c r="E177" s="2">
        <v>2127</v>
      </c>
      <c r="F177" s="3">
        <v>0.2</v>
      </c>
      <c r="G177" s="2">
        <f t="shared" si="2"/>
        <v>1701.6000000000001</v>
      </c>
    </row>
    <row r="178" spans="1:7" ht="12.75">
      <c r="A178" s="8" t="s">
        <v>173</v>
      </c>
      <c r="B178" s="10" t="s">
        <v>30</v>
      </c>
      <c r="C178" s="15"/>
      <c r="D178" s="10">
        <v>2</v>
      </c>
      <c r="E178" s="2">
        <v>65.6</v>
      </c>
      <c r="F178" s="3">
        <v>0.5</v>
      </c>
      <c r="G178" s="2">
        <f t="shared" si="2"/>
        <v>32.8</v>
      </c>
    </row>
    <row r="179" spans="1:7" ht="12.75">
      <c r="A179" s="8" t="s">
        <v>174</v>
      </c>
      <c r="B179" s="10" t="s">
        <v>3</v>
      </c>
      <c r="C179" s="15"/>
      <c r="D179" s="10">
        <v>19</v>
      </c>
      <c r="E179" s="2">
        <v>2923.2</v>
      </c>
      <c r="F179" s="3">
        <v>0.75</v>
      </c>
      <c r="G179" s="2">
        <f t="shared" si="2"/>
        <v>730.8</v>
      </c>
    </row>
    <row r="180" spans="1:7" ht="12.75">
      <c r="A180" s="8" t="s">
        <v>175</v>
      </c>
      <c r="B180" s="10"/>
      <c r="C180" s="15" t="s">
        <v>176</v>
      </c>
      <c r="D180" s="10">
        <v>9</v>
      </c>
      <c r="E180" s="2">
        <v>420</v>
      </c>
      <c r="F180" s="3">
        <v>0.1</v>
      </c>
      <c r="G180" s="2">
        <f t="shared" si="2"/>
        <v>378</v>
      </c>
    </row>
    <row r="181" spans="1:7" ht="12.75">
      <c r="A181" s="8" t="s">
        <v>177</v>
      </c>
      <c r="B181" s="10" t="s">
        <v>3</v>
      </c>
      <c r="C181" s="15">
        <v>100512</v>
      </c>
      <c r="D181" s="10">
        <v>11</v>
      </c>
      <c r="E181" s="2">
        <v>257.4</v>
      </c>
      <c r="F181" s="3">
        <v>0.5</v>
      </c>
      <c r="G181" s="2">
        <f t="shared" si="2"/>
        <v>128.7</v>
      </c>
    </row>
    <row r="182" spans="1:7" ht="12.75">
      <c r="A182" s="8" t="s">
        <v>178</v>
      </c>
      <c r="B182" s="10" t="s">
        <v>3</v>
      </c>
      <c r="C182" s="15">
        <v>229015</v>
      </c>
      <c r="D182" s="10">
        <v>4</v>
      </c>
      <c r="E182" s="2">
        <v>147.87</v>
      </c>
      <c r="F182" s="3">
        <v>0.3</v>
      </c>
      <c r="G182" s="2">
        <f t="shared" si="2"/>
        <v>103.509</v>
      </c>
    </row>
    <row r="183" spans="1:7" ht="12.75">
      <c r="A183" s="8" t="s">
        <v>179</v>
      </c>
      <c r="B183" s="10" t="s">
        <v>17</v>
      </c>
      <c r="C183" s="15" t="s">
        <v>180</v>
      </c>
      <c r="D183" s="10">
        <v>1</v>
      </c>
      <c r="E183" s="2">
        <v>4408</v>
      </c>
      <c r="F183" s="3">
        <v>0.5</v>
      </c>
      <c r="G183" s="2">
        <f t="shared" si="2"/>
        <v>2204</v>
      </c>
    </row>
    <row r="184" spans="1:7" ht="12.75">
      <c r="A184" s="8" t="s">
        <v>181</v>
      </c>
      <c r="B184" s="10" t="s">
        <v>3</v>
      </c>
      <c r="C184" s="15">
        <v>216700</v>
      </c>
      <c r="D184" s="10">
        <v>3</v>
      </c>
      <c r="E184" s="2">
        <v>162</v>
      </c>
      <c r="F184" s="3">
        <v>0.3</v>
      </c>
      <c r="G184" s="2">
        <f t="shared" si="2"/>
        <v>113.39999999999999</v>
      </c>
    </row>
    <row r="185" spans="1:7" ht="12.75">
      <c r="A185" s="8" t="s">
        <v>182</v>
      </c>
      <c r="B185" s="10" t="s">
        <v>3</v>
      </c>
      <c r="C185" s="15">
        <v>254432</v>
      </c>
      <c r="D185" s="10">
        <v>20</v>
      </c>
      <c r="E185" s="2">
        <v>424</v>
      </c>
      <c r="F185" s="3">
        <v>0.3</v>
      </c>
      <c r="G185" s="2">
        <f t="shared" si="2"/>
        <v>296.79999999999995</v>
      </c>
    </row>
    <row r="186" spans="1:7" ht="12.75">
      <c r="A186" s="8" t="s">
        <v>183</v>
      </c>
      <c r="B186" s="10" t="s">
        <v>1</v>
      </c>
      <c r="C186" s="15" t="s">
        <v>184</v>
      </c>
      <c r="D186" s="10">
        <v>10</v>
      </c>
      <c r="E186" s="2">
        <v>398.5</v>
      </c>
      <c r="F186" s="3">
        <v>0.2</v>
      </c>
      <c r="G186" s="2">
        <f t="shared" si="2"/>
        <v>318.8</v>
      </c>
    </row>
    <row r="187" spans="1:7" ht="12.75">
      <c r="A187" s="8" t="s">
        <v>185</v>
      </c>
      <c r="B187" s="10" t="s">
        <v>1</v>
      </c>
      <c r="C187" s="15" t="s">
        <v>186</v>
      </c>
      <c r="D187" s="10">
        <v>14</v>
      </c>
      <c r="E187" s="2">
        <v>398.5</v>
      </c>
      <c r="F187" s="3">
        <v>0.2</v>
      </c>
      <c r="G187" s="2">
        <f t="shared" si="2"/>
        <v>318.8</v>
      </c>
    </row>
    <row r="188" spans="1:7" ht="12.75">
      <c r="A188" s="8" t="s">
        <v>187</v>
      </c>
      <c r="B188" s="10" t="s">
        <v>1</v>
      </c>
      <c r="C188" s="15" t="s">
        <v>188</v>
      </c>
      <c r="D188" s="10">
        <v>5</v>
      </c>
      <c r="E188" s="2">
        <v>364</v>
      </c>
      <c r="F188" s="3">
        <v>0.2</v>
      </c>
      <c r="G188" s="2">
        <f t="shared" si="2"/>
        <v>291.2</v>
      </c>
    </row>
    <row r="189" spans="1:7" ht="12.75">
      <c r="A189" s="8" t="s">
        <v>189</v>
      </c>
      <c r="B189" s="10" t="s">
        <v>1</v>
      </c>
      <c r="C189" s="15" t="s">
        <v>190</v>
      </c>
      <c r="D189" s="10">
        <v>1</v>
      </c>
      <c r="E189" s="2">
        <v>364.8</v>
      </c>
      <c r="F189" s="3">
        <v>0.2</v>
      </c>
      <c r="G189" s="2">
        <f t="shared" si="2"/>
        <v>291.84000000000003</v>
      </c>
    </row>
    <row r="190" spans="1:7" ht="12.75">
      <c r="A190" s="8" t="s">
        <v>191</v>
      </c>
      <c r="B190" s="10" t="s">
        <v>1</v>
      </c>
      <c r="C190" s="15" t="s">
        <v>192</v>
      </c>
      <c r="D190" s="10">
        <v>2</v>
      </c>
      <c r="E190" s="2">
        <v>355</v>
      </c>
      <c r="F190" s="3">
        <v>0.2</v>
      </c>
      <c r="G190" s="2">
        <f t="shared" si="2"/>
        <v>284</v>
      </c>
    </row>
    <row r="191" spans="1:7" ht="12.75">
      <c r="A191" s="8" t="s">
        <v>193</v>
      </c>
      <c r="B191" s="10" t="s">
        <v>30</v>
      </c>
      <c r="C191" s="15" t="s">
        <v>194</v>
      </c>
      <c r="D191" s="10">
        <v>1</v>
      </c>
      <c r="E191" s="2">
        <v>144.5</v>
      </c>
      <c r="F191" s="3">
        <v>0.2</v>
      </c>
      <c r="G191" s="2">
        <f t="shared" si="2"/>
        <v>115.60000000000001</v>
      </c>
    </row>
    <row r="192" spans="1:7" ht="12.75">
      <c r="A192" s="8" t="s">
        <v>195</v>
      </c>
      <c r="B192" s="10" t="s">
        <v>1</v>
      </c>
      <c r="C192" s="15">
        <v>26924</v>
      </c>
      <c r="D192" s="10">
        <v>70</v>
      </c>
      <c r="E192" s="2">
        <v>584.45</v>
      </c>
      <c r="F192" s="3">
        <v>0.5</v>
      </c>
      <c r="G192" s="2">
        <f t="shared" si="2"/>
        <v>292.225</v>
      </c>
    </row>
    <row r="193" spans="1:7" ht="12.75">
      <c r="A193" s="8" t="s">
        <v>196</v>
      </c>
      <c r="B193" s="10" t="s">
        <v>197</v>
      </c>
      <c r="C193" s="15"/>
      <c r="D193" s="10">
        <v>2</v>
      </c>
      <c r="E193" s="2">
        <v>216</v>
      </c>
      <c r="F193" s="3">
        <v>0.2</v>
      </c>
      <c r="G193" s="2">
        <f aca="true" t="shared" si="3" ref="G193:G254">E193*(100%-F193)</f>
        <v>172.8</v>
      </c>
    </row>
    <row r="194" spans="1:7" ht="12.75">
      <c r="A194" s="8" t="s">
        <v>198</v>
      </c>
      <c r="B194" s="10" t="s">
        <v>1</v>
      </c>
      <c r="C194" s="15" t="s">
        <v>199</v>
      </c>
      <c r="D194" s="10">
        <v>2</v>
      </c>
      <c r="E194" s="2">
        <v>946</v>
      </c>
      <c r="F194" s="3">
        <v>0.2</v>
      </c>
      <c r="G194" s="2">
        <f t="shared" si="3"/>
        <v>756.8000000000001</v>
      </c>
    </row>
    <row r="195" spans="1:7" ht="12.75">
      <c r="A195" s="8" t="s">
        <v>200</v>
      </c>
      <c r="B195" s="10" t="s">
        <v>1</v>
      </c>
      <c r="C195" s="15" t="s">
        <v>201</v>
      </c>
      <c r="D195" s="10">
        <v>2</v>
      </c>
      <c r="E195" s="2">
        <v>681.45</v>
      </c>
      <c r="F195" s="3">
        <v>0.2</v>
      </c>
      <c r="G195" s="2">
        <f t="shared" si="3"/>
        <v>545.1600000000001</v>
      </c>
    </row>
    <row r="196" spans="1:7" ht="12.75">
      <c r="A196" s="8" t="s">
        <v>202</v>
      </c>
      <c r="B196" s="10" t="s">
        <v>1</v>
      </c>
      <c r="C196" s="15" t="s">
        <v>203</v>
      </c>
      <c r="D196" s="10">
        <v>1</v>
      </c>
      <c r="E196" s="2">
        <v>201.9</v>
      </c>
      <c r="F196" s="3">
        <v>0.2</v>
      </c>
      <c r="G196" s="2">
        <f t="shared" si="3"/>
        <v>161.52</v>
      </c>
    </row>
    <row r="197" spans="1:7" ht="12.75">
      <c r="A197" s="8" t="s">
        <v>409</v>
      </c>
      <c r="B197" s="10" t="s">
        <v>30</v>
      </c>
      <c r="C197" s="15" t="s">
        <v>204</v>
      </c>
      <c r="D197" s="10">
        <v>2</v>
      </c>
      <c r="E197" s="2">
        <v>127.22</v>
      </c>
      <c r="F197" s="3">
        <v>0.5</v>
      </c>
      <c r="G197" s="2">
        <f t="shared" si="3"/>
        <v>63.61</v>
      </c>
    </row>
    <row r="198" spans="1:7" ht="12.75">
      <c r="A198" s="8" t="s">
        <v>361</v>
      </c>
      <c r="B198" s="10" t="s">
        <v>21</v>
      </c>
      <c r="C198" s="15" t="s">
        <v>205</v>
      </c>
      <c r="D198" s="10">
        <v>1</v>
      </c>
      <c r="E198" s="2">
        <v>135.1</v>
      </c>
      <c r="F198" s="3">
        <v>0.5</v>
      </c>
      <c r="G198" s="2">
        <f t="shared" si="3"/>
        <v>67.55</v>
      </c>
    </row>
    <row r="199" spans="1:7" ht="12.75">
      <c r="A199" s="8" t="s">
        <v>206</v>
      </c>
      <c r="B199" s="10" t="s">
        <v>30</v>
      </c>
      <c r="C199" s="15"/>
      <c r="D199" s="10">
        <v>1</v>
      </c>
      <c r="E199" s="2">
        <v>216</v>
      </c>
      <c r="F199" s="3">
        <v>0.5</v>
      </c>
      <c r="G199" s="2">
        <f t="shared" si="3"/>
        <v>108</v>
      </c>
    </row>
    <row r="200" spans="1:7" ht="12.75">
      <c r="A200" s="8" t="s">
        <v>207</v>
      </c>
      <c r="B200" s="10" t="s">
        <v>30</v>
      </c>
      <c r="C200" s="15" t="s">
        <v>208</v>
      </c>
      <c r="D200" s="10">
        <v>1</v>
      </c>
      <c r="E200" s="2">
        <v>533.8</v>
      </c>
      <c r="F200" s="3">
        <v>0.5</v>
      </c>
      <c r="G200" s="2">
        <f t="shared" si="3"/>
        <v>266.9</v>
      </c>
    </row>
    <row r="201" spans="1:7" ht="12.75">
      <c r="A201" s="8" t="s">
        <v>209</v>
      </c>
      <c r="B201" s="10" t="s">
        <v>30</v>
      </c>
      <c r="C201" s="15" t="s">
        <v>210</v>
      </c>
      <c r="D201" s="10">
        <v>2</v>
      </c>
      <c r="E201" s="2">
        <v>794.5</v>
      </c>
      <c r="F201" s="3">
        <v>0.5</v>
      </c>
      <c r="G201" s="2">
        <f t="shared" si="3"/>
        <v>397.25</v>
      </c>
    </row>
    <row r="202" spans="1:7" ht="12.75">
      <c r="A202" s="8" t="s">
        <v>211</v>
      </c>
      <c r="B202" s="10" t="s">
        <v>21</v>
      </c>
      <c r="C202" s="15" t="s">
        <v>212</v>
      </c>
      <c r="D202" s="10">
        <v>4</v>
      </c>
      <c r="E202" s="2">
        <v>216</v>
      </c>
      <c r="F202" s="3">
        <v>0.5</v>
      </c>
      <c r="G202" s="2">
        <f t="shared" si="3"/>
        <v>108</v>
      </c>
    </row>
    <row r="203" spans="1:7" ht="12.75">
      <c r="A203" s="8" t="s">
        <v>213</v>
      </c>
      <c r="B203" s="10" t="s">
        <v>21</v>
      </c>
      <c r="C203" s="15"/>
      <c r="D203" s="10">
        <v>2</v>
      </c>
      <c r="E203" s="2">
        <v>533.8</v>
      </c>
      <c r="F203" s="3">
        <v>0.5</v>
      </c>
      <c r="G203" s="2">
        <f t="shared" si="3"/>
        <v>266.9</v>
      </c>
    </row>
    <row r="204" spans="1:7" ht="12.75">
      <c r="A204" s="8" t="s">
        <v>214</v>
      </c>
      <c r="B204" s="10" t="s">
        <v>21</v>
      </c>
      <c r="C204" s="15"/>
      <c r="D204" s="10">
        <v>5</v>
      </c>
      <c r="E204" s="2">
        <v>533</v>
      </c>
      <c r="F204" s="3">
        <v>0.5</v>
      </c>
      <c r="G204" s="2">
        <f t="shared" si="3"/>
        <v>266.5</v>
      </c>
    </row>
    <row r="205" spans="1:7" ht="12.75">
      <c r="A205" s="8" t="s">
        <v>408</v>
      </c>
      <c r="B205" s="10" t="s">
        <v>30</v>
      </c>
      <c r="C205" s="15" t="s">
        <v>215</v>
      </c>
      <c r="D205" s="10">
        <v>2</v>
      </c>
      <c r="E205" s="2">
        <v>127.22</v>
      </c>
      <c r="F205" s="3">
        <v>0.5</v>
      </c>
      <c r="G205" s="2">
        <f t="shared" si="3"/>
        <v>63.61</v>
      </c>
    </row>
    <row r="206" spans="1:7" ht="12.75">
      <c r="A206" s="8" t="s">
        <v>363</v>
      </c>
      <c r="B206" s="10" t="s">
        <v>30</v>
      </c>
      <c r="C206" s="15" t="s">
        <v>216</v>
      </c>
      <c r="D206" s="10">
        <v>1</v>
      </c>
      <c r="E206" s="2">
        <v>536.4</v>
      </c>
      <c r="F206" s="3">
        <v>0.5</v>
      </c>
      <c r="G206" s="2">
        <f t="shared" si="3"/>
        <v>268.2</v>
      </c>
    </row>
    <row r="207" spans="1:7" ht="12.75">
      <c r="A207" s="8" t="s">
        <v>362</v>
      </c>
      <c r="B207" s="10" t="s">
        <v>30</v>
      </c>
      <c r="C207" s="15" t="s">
        <v>217</v>
      </c>
      <c r="D207" s="10">
        <v>2</v>
      </c>
      <c r="E207" s="2">
        <v>426.1</v>
      </c>
      <c r="F207" s="3">
        <v>0.5</v>
      </c>
      <c r="G207" s="2">
        <f t="shared" si="3"/>
        <v>213.05</v>
      </c>
    </row>
    <row r="208" spans="1:7" ht="12.75">
      <c r="A208" s="8" t="s">
        <v>364</v>
      </c>
      <c r="B208" s="10" t="s">
        <v>218</v>
      </c>
      <c r="C208" s="15" t="s">
        <v>219</v>
      </c>
      <c r="D208" s="10">
        <v>2</v>
      </c>
      <c r="E208" s="2">
        <v>2855</v>
      </c>
      <c r="F208" s="3">
        <v>0.1</v>
      </c>
      <c r="G208" s="2">
        <f t="shared" si="3"/>
        <v>2569.5</v>
      </c>
    </row>
    <row r="209" spans="1:7" ht="12.75">
      <c r="A209" s="8" t="s">
        <v>220</v>
      </c>
      <c r="B209" s="10" t="s">
        <v>1</v>
      </c>
      <c r="C209" s="15" t="s">
        <v>221</v>
      </c>
      <c r="D209" s="10">
        <v>1</v>
      </c>
      <c r="E209" s="2">
        <v>2246</v>
      </c>
      <c r="F209" s="3">
        <v>0.2</v>
      </c>
      <c r="G209" s="2">
        <f t="shared" si="3"/>
        <v>1796.8000000000002</v>
      </c>
    </row>
    <row r="210" spans="1:7" ht="12.75">
      <c r="A210" s="8" t="s">
        <v>222</v>
      </c>
      <c r="B210" s="10" t="s">
        <v>3</v>
      </c>
      <c r="C210" s="15" t="s">
        <v>223</v>
      </c>
      <c r="D210" s="10">
        <v>21</v>
      </c>
      <c r="E210" s="2">
        <v>2805.9</v>
      </c>
      <c r="F210" s="3">
        <v>0.75</v>
      </c>
      <c r="G210" s="2">
        <f t="shared" si="3"/>
        <v>701.475</v>
      </c>
    </row>
    <row r="211" spans="1:7" ht="12.75">
      <c r="A211" s="8" t="s">
        <v>224</v>
      </c>
      <c r="B211" s="10" t="s">
        <v>3</v>
      </c>
      <c r="C211" s="15">
        <v>260045</v>
      </c>
      <c r="D211" s="10">
        <v>6</v>
      </c>
      <c r="E211" s="2">
        <v>573.7</v>
      </c>
      <c r="F211" s="3">
        <v>0.5</v>
      </c>
      <c r="G211" s="2">
        <f t="shared" si="3"/>
        <v>286.85</v>
      </c>
    </row>
    <row r="212" spans="1:7" ht="12.75">
      <c r="A212" s="8" t="s">
        <v>225</v>
      </c>
      <c r="B212" s="10" t="s">
        <v>226</v>
      </c>
      <c r="C212" s="15"/>
      <c r="D212" s="10">
        <v>16</v>
      </c>
      <c r="E212" s="2">
        <v>110</v>
      </c>
      <c r="F212" s="3">
        <v>0.1</v>
      </c>
      <c r="G212" s="2">
        <f t="shared" si="3"/>
        <v>99</v>
      </c>
    </row>
    <row r="213" spans="1:7" ht="12.75">
      <c r="A213" s="8" t="s">
        <v>227</v>
      </c>
      <c r="B213" s="10" t="s">
        <v>30</v>
      </c>
      <c r="C213" s="15"/>
      <c r="D213" s="10">
        <v>2</v>
      </c>
      <c r="E213" s="2">
        <v>53.7</v>
      </c>
      <c r="F213" s="3">
        <v>0.2</v>
      </c>
      <c r="G213" s="2">
        <f t="shared" si="3"/>
        <v>42.96000000000001</v>
      </c>
    </row>
    <row r="214" spans="1:7" ht="12.75">
      <c r="A214" s="8" t="s">
        <v>228</v>
      </c>
      <c r="B214" s="10" t="s">
        <v>30</v>
      </c>
      <c r="C214" s="15"/>
      <c r="D214" s="10">
        <v>649</v>
      </c>
      <c r="E214" s="2">
        <v>89.5</v>
      </c>
      <c r="F214" s="3">
        <v>0.2</v>
      </c>
      <c r="G214" s="2">
        <f t="shared" si="3"/>
        <v>71.60000000000001</v>
      </c>
    </row>
    <row r="215" spans="1:7" ht="12.75">
      <c r="A215" s="8" t="s">
        <v>229</v>
      </c>
      <c r="B215" s="10" t="s">
        <v>30</v>
      </c>
      <c r="C215" s="15"/>
      <c r="D215" s="10">
        <v>134</v>
      </c>
      <c r="E215" s="2">
        <v>89.5</v>
      </c>
      <c r="F215" s="3">
        <v>0.2</v>
      </c>
      <c r="G215" s="2">
        <f t="shared" si="3"/>
        <v>71.60000000000001</v>
      </c>
    </row>
    <row r="216" spans="1:7" ht="12.75">
      <c r="A216" s="8" t="s">
        <v>230</v>
      </c>
      <c r="B216" s="10" t="s">
        <v>30</v>
      </c>
      <c r="C216" s="15"/>
      <c r="D216" s="10">
        <v>3</v>
      </c>
      <c r="E216" s="2">
        <v>89.5</v>
      </c>
      <c r="F216" s="3">
        <v>0.2</v>
      </c>
      <c r="G216" s="2">
        <f t="shared" si="3"/>
        <v>71.60000000000001</v>
      </c>
    </row>
    <row r="217" spans="1:7" ht="12.75">
      <c r="A217" s="8" t="s">
        <v>231</v>
      </c>
      <c r="B217" s="10" t="s">
        <v>30</v>
      </c>
      <c r="C217" s="15"/>
      <c r="D217" s="10">
        <v>55</v>
      </c>
      <c r="E217" s="2">
        <v>89.5</v>
      </c>
      <c r="F217" s="3">
        <v>0.2</v>
      </c>
      <c r="G217" s="2">
        <f t="shared" si="3"/>
        <v>71.60000000000001</v>
      </c>
    </row>
    <row r="218" spans="1:7" ht="12.75">
      <c r="A218" s="8" t="s">
        <v>232</v>
      </c>
      <c r="B218" s="10" t="s">
        <v>30</v>
      </c>
      <c r="C218" s="15"/>
      <c r="D218" s="10">
        <v>33</v>
      </c>
      <c r="E218" s="2">
        <v>89.5</v>
      </c>
      <c r="F218" s="3">
        <v>0.2</v>
      </c>
      <c r="G218" s="2">
        <f t="shared" si="3"/>
        <v>71.60000000000001</v>
      </c>
    </row>
    <row r="219" spans="1:7" ht="12.75">
      <c r="A219" s="8" t="s">
        <v>233</v>
      </c>
      <c r="B219" s="10" t="s">
        <v>30</v>
      </c>
      <c r="C219" s="15"/>
      <c r="D219" s="10">
        <v>41</v>
      </c>
      <c r="E219" s="2">
        <v>89.5</v>
      </c>
      <c r="F219" s="3">
        <v>0.2</v>
      </c>
      <c r="G219" s="2">
        <f t="shared" si="3"/>
        <v>71.60000000000001</v>
      </c>
    </row>
    <row r="220" spans="1:7" ht="12.75">
      <c r="A220" s="8" t="s">
        <v>234</v>
      </c>
      <c r="B220" s="10" t="s">
        <v>30</v>
      </c>
      <c r="C220" s="15"/>
      <c r="D220" s="10">
        <v>56</v>
      </c>
      <c r="E220" s="2">
        <v>89.5</v>
      </c>
      <c r="F220" s="3">
        <v>0.2</v>
      </c>
      <c r="G220" s="2">
        <f t="shared" si="3"/>
        <v>71.60000000000001</v>
      </c>
    </row>
    <row r="221" spans="1:7" ht="12.75">
      <c r="A221" s="8" t="s">
        <v>235</v>
      </c>
      <c r="B221" s="10" t="s">
        <v>30</v>
      </c>
      <c r="C221" s="15" t="s">
        <v>236</v>
      </c>
      <c r="D221" s="10">
        <v>7</v>
      </c>
      <c r="E221" s="2">
        <v>36</v>
      </c>
      <c r="F221" s="3">
        <v>0.2</v>
      </c>
      <c r="G221" s="2">
        <f t="shared" si="3"/>
        <v>28.8</v>
      </c>
    </row>
    <row r="222" spans="1:7" ht="12.75">
      <c r="A222" s="8" t="s">
        <v>237</v>
      </c>
      <c r="B222" s="10" t="s">
        <v>30</v>
      </c>
      <c r="C222" s="15" t="s">
        <v>236</v>
      </c>
      <c r="D222" s="10">
        <v>5</v>
      </c>
      <c r="E222" s="2">
        <v>36</v>
      </c>
      <c r="F222" s="3">
        <v>0.2</v>
      </c>
      <c r="G222" s="2">
        <f t="shared" si="3"/>
        <v>28.8</v>
      </c>
    </row>
    <row r="223" spans="1:7" ht="12.75">
      <c r="A223" s="8" t="s">
        <v>238</v>
      </c>
      <c r="B223" s="10" t="s">
        <v>1</v>
      </c>
      <c r="C223" s="15" t="s">
        <v>239</v>
      </c>
      <c r="D223" s="10">
        <v>44</v>
      </c>
      <c r="E223" s="2">
        <v>355.5</v>
      </c>
      <c r="F223" s="3">
        <v>0.5</v>
      </c>
      <c r="G223" s="2">
        <f t="shared" si="3"/>
        <v>177.75</v>
      </c>
    </row>
    <row r="224" spans="1:7" ht="12.75">
      <c r="A224" s="8" t="s">
        <v>240</v>
      </c>
      <c r="B224" s="10"/>
      <c r="C224" s="15">
        <v>27489</v>
      </c>
      <c r="D224" s="10">
        <v>345</v>
      </c>
      <c r="E224" s="2">
        <v>53.46</v>
      </c>
      <c r="F224" s="3">
        <v>0.3</v>
      </c>
      <c r="G224" s="2">
        <f t="shared" si="3"/>
        <v>37.422</v>
      </c>
    </row>
    <row r="225" spans="1:7" ht="12.75">
      <c r="A225" s="8" t="s">
        <v>241</v>
      </c>
      <c r="B225" s="10"/>
      <c r="C225" s="15">
        <v>11764</v>
      </c>
      <c r="D225" s="10">
        <v>400</v>
      </c>
      <c r="E225" s="2">
        <v>53.46</v>
      </c>
      <c r="F225" s="3">
        <v>0.3</v>
      </c>
      <c r="G225" s="2">
        <f t="shared" si="3"/>
        <v>37.422</v>
      </c>
    </row>
    <row r="226" spans="1:7" ht="12.75">
      <c r="A226" s="8" t="s">
        <v>242</v>
      </c>
      <c r="B226" s="10" t="s">
        <v>30</v>
      </c>
      <c r="C226" s="15" t="s">
        <v>243</v>
      </c>
      <c r="D226" s="10">
        <v>8</v>
      </c>
      <c r="E226" s="2">
        <v>795</v>
      </c>
      <c r="F226" s="3">
        <v>0.5</v>
      </c>
      <c r="G226" s="2">
        <f t="shared" si="3"/>
        <v>397.5</v>
      </c>
    </row>
    <row r="227" spans="1:7" ht="12.75">
      <c r="A227" s="8" t="s">
        <v>244</v>
      </c>
      <c r="B227" s="10" t="s">
        <v>3</v>
      </c>
      <c r="C227" s="15">
        <v>212314</v>
      </c>
      <c r="D227" s="10">
        <v>1</v>
      </c>
      <c r="E227" s="2">
        <v>4327</v>
      </c>
      <c r="F227" s="3">
        <v>0.5</v>
      </c>
      <c r="G227" s="2">
        <f t="shared" si="3"/>
        <v>2163.5</v>
      </c>
    </row>
    <row r="228" spans="1:7" ht="12.75">
      <c r="A228" s="8" t="s">
        <v>245</v>
      </c>
      <c r="B228" s="10" t="s">
        <v>3</v>
      </c>
      <c r="C228" s="15">
        <v>232112</v>
      </c>
      <c r="D228" s="10">
        <v>2</v>
      </c>
      <c r="E228" s="2">
        <v>5003.56</v>
      </c>
      <c r="F228" s="3">
        <v>0.5</v>
      </c>
      <c r="G228" s="2">
        <f t="shared" si="3"/>
        <v>2501.78</v>
      </c>
    </row>
    <row r="229" spans="1:7" ht="12.75">
      <c r="A229" s="8" t="s">
        <v>246</v>
      </c>
      <c r="B229" s="10" t="s">
        <v>3</v>
      </c>
      <c r="C229" s="15">
        <v>283483</v>
      </c>
      <c r="D229" s="10">
        <v>3</v>
      </c>
      <c r="E229" s="2">
        <v>354.7</v>
      </c>
      <c r="F229" s="3">
        <v>0.5</v>
      </c>
      <c r="G229" s="2">
        <f t="shared" si="3"/>
        <v>177.35</v>
      </c>
    </row>
    <row r="230" spans="1:7" ht="12.75">
      <c r="A230" s="8" t="s">
        <v>249</v>
      </c>
      <c r="B230" s="10"/>
      <c r="C230" s="15" t="s">
        <v>250</v>
      </c>
      <c r="D230" s="10">
        <v>136</v>
      </c>
      <c r="E230" s="2">
        <v>8.4</v>
      </c>
      <c r="F230" s="3">
        <v>0.1</v>
      </c>
      <c r="G230" s="2">
        <f t="shared" si="3"/>
        <v>7.5600000000000005</v>
      </c>
    </row>
    <row r="231" spans="1:7" ht="12.75">
      <c r="A231" s="8" t="s">
        <v>251</v>
      </c>
      <c r="B231" s="10"/>
      <c r="C231" s="15"/>
      <c r="D231" s="10">
        <v>4</v>
      </c>
      <c r="E231" s="2">
        <v>9</v>
      </c>
      <c r="F231" s="3">
        <v>0.1</v>
      </c>
      <c r="G231" s="2">
        <f t="shared" si="3"/>
        <v>8.1</v>
      </c>
    </row>
    <row r="232" spans="1:7" ht="12.75">
      <c r="A232" s="8" t="s">
        <v>252</v>
      </c>
      <c r="B232" s="10" t="s">
        <v>253</v>
      </c>
      <c r="C232" s="15"/>
      <c r="D232" s="10">
        <v>12</v>
      </c>
      <c r="E232" s="2">
        <v>48.56</v>
      </c>
      <c r="F232" s="3">
        <v>0.05</v>
      </c>
      <c r="G232" s="2">
        <f t="shared" si="3"/>
        <v>46.132</v>
      </c>
    </row>
    <row r="233" spans="1:7" ht="12.75">
      <c r="A233" s="8" t="s">
        <v>254</v>
      </c>
      <c r="B233" s="10"/>
      <c r="C233" s="15" t="s">
        <v>255</v>
      </c>
      <c r="D233" s="10">
        <v>1</v>
      </c>
      <c r="E233" s="2">
        <v>5000</v>
      </c>
      <c r="F233" s="3">
        <v>0.5</v>
      </c>
      <c r="G233" s="2">
        <f t="shared" si="3"/>
        <v>2500</v>
      </c>
    </row>
    <row r="234" spans="1:7" ht="12.75">
      <c r="A234" s="8" t="s">
        <v>256</v>
      </c>
      <c r="B234" s="10" t="s">
        <v>30</v>
      </c>
      <c r="C234" s="15" t="s">
        <v>257</v>
      </c>
      <c r="D234" s="10">
        <v>2</v>
      </c>
      <c r="E234" s="2">
        <v>2576.5</v>
      </c>
      <c r="F234" s="3">
        <v>0.2</v>
      </c>
      <c r="G234" s="2">
        <f t="shared" si="3"/>
        <v>2061.2000000000003</v>
      </c>
    </row>
    <row r="235" spans="1:7" ht="12.75">
      <c r="A235" s="8" t="s">
        <v>258</v>
      </c>
      <c r="B235" s="10" t="s">
        <v>218</v>
      </c>
      <c r="C235" s="15" t="s">
        <v>259</v>
      </c>
      <c r="D235" s="10">
        <v>1</v>
      </c>
      <c r="E235" s="2">
        <v>1100</v>
      </c>
      <c r="F235" s="3">
        <v>0.1</v>
      </c>
      <c r="G235" s="2">
        <f t="shared" si="3"/>
        <v>990</v>
      </c>
    </row>
    <row r="236" spans="1:7" ht="12.75">
      <c r="A236" s="8" t="s">
        <v>260</v>
      </c>
      <c r="B236" s="10"/>
      <c r="C236" s="15"/>
      <c r="D236" s="10">
        <v>2</v>
      </c>
      <c r="E236" s="2">
        <v>382.12</v>
      </c>
      <c r="F236" s="3">
        <v>0.5</v>
      </c>
      <c r="G236" s="2">
        <f t="shared" si="3"/>
        <v>191.06</v>
      </c>
    </row>
    <row r="237" spans="1:7" ht="12.75">
      <c r="A237" s="8" t="s">
        <v>261</v>
      </c>
      <c r="B237" s="10" t="s">
        <v>1</v>
      </c>
      <c r="C237" s="15"/>
      <c r="D237" s="10">
        <v>1</v>
      </c>
      <c r="E237" s="2">
        <v>911</v>
      </c>
      <c r="F237" s="3">
        <v>0.1</v>
      </c>
      <c r="G237" s="2">
        <f t="shared" si="3"/>
        <v>819.9</v>
      </c>
    </row>
    <row r="238" spans="1:7" ht="12.75">
      <c r="A238" s="8" t="s">
        <v>262</v>
      </c>
      <c r="B238" s="10" t="s">
        <v>1</v>
      </c>
      <c r="C238" s="15"/>
      <c r="D238" s="10">
        <v>1</v>
      </c>
      <c r="E238" s="2">
        <v>1303.31</v>
      </c>
      <c r="F238" s="3">
        <v>0.1</v>
      </c>
      <c r="G238" s="2">
        <f t="shared" si="3"/>
        <v>1172.979</v>
      </c>
    </row>
    <row r="239" spans="1:7" ht="12.75">
      <c r="A239" s="8" t="s">
        <v>365</v>
      </c>
      <c r="B239" s="10" t="s">
        <v>366</v>
      </c>
      <c r="C239" s="15">
        <v>382011</v>
      </c>
      <c r="D239" s="10">
        <v>1</v>
      </c>
      <c r="E239" s="2">
        <v>4434</v>
      </c>
      <c r="F239" s="3">
        <v>0.2</v>
      </c>
      <c r="G239" s="2">
        <f t="shared" si="3"/>
        <v>3547.2000000000003</v>
      </c>
    </row>
    <row r="240" spans="1:7" ht="12.75">
      <c r="A240" s="8" t="s">
        <v>263</v>
      </c>
      <c r="B240" s="10" t="s">
        <v>57</v>
      </c>
      <c r="C240" s="15">
        <v>261067</v>
      </c>
      <c r="D240" s="10">
        <v>2</v>
      </c>
      <c r="E240" s="2">
        <v>1753.45</v>
      </c>
      <c r="F240" s="3">
        <v>0.12</v>
      </c>
      <c r="G240" s="2">
        <f t="shared" si="3"/>
        <v>1543.036</v>
      </c>
    </row>
    <row r="241" spans="1:7" ht="12.75">
      <c r="A241" s="8" t="s">
        <v>264</v>
      </c>
      <c r="B241" s="10" t="s">
        <v>218</v>
      </c>
      <c r="C241" s="15"/>
      <c r="D241" s="10">
        <v>1</v>
      </c>
      <c r="E241" s="2">
        <v>600</v>
      </c>
      <c r="F241" s="3">
        <v>0.1</v>
      </c>
      <c r="G241" s="2">
        <f t="shared" si="3"/>
        <v>540</v>
      </c>
    </row>
    <row r="242" spans="1:7" ht="12.75">
      <c r="A242" s="8" t="s">
        <v>265</v>
      </c>
      <c r="B242" s="10" t="s">
        <v>3</v>
      </c>
      <c r="C242" s="15">
        <v>259756</v>
      </c>
      <c r="D242" s="10">
        <v>1</v>
      </c>
      <c r="E242" s="2">
        <v>1795.3</v>
      </c>
      <c r="F242" s="3">
        <v>0.5</v>
      </c>
      <c r="G242" s="2">
        <f t="shared" si="3"/>
        <v>897.65</v>
      </c>
    </row>
    <row r="243" spans="1:7" ht="12.75">
      <c r="A243" s="8" t="s">
        <v>266</v>
      </c>
      <c r="B243" s="10" t="s">
        <v>3</v>
      </c>
      <c r="C243" s="15">
        <v>248439</v>
      </c>
      <c r="D243" s="10">
        <v>6</v>
      </c>
      <c r="E243" s="2">
        <v>561.4</v>
      </c>
      <c r="F243" s="3">
        <v>0.5</v>
      </c>
      <c r="G243" s="2">
        <f t="shared" si="3"/>
        <v>280.7</v>
      </c>
    </row>
    <row r="244" spans="1:7" ht="12.75">
      <c r="A244" s="8" t="s">
        <v>267</v>
      </c>
      <c r="B244" s="10" t="s">
        <v>30</v>
      </c>
      <c r="C244" s="15"/>
      <c r="D244" s="10">
        <v>1</v>
      </c>
      <c r="E244" s="2">
        <v>350</v>
      </c>
      <c r="F244" s="3">
        <v>0.2</v>
      </c>
      <c r="G244" s="2">
        <f t="shared" si="3"/>
        <v>280</v>
      </c>
    </row>
    <row r="245" spans="1:7" ht="12.75">
      <c r="A245" s="8" t="s">
        <v>367</v>
      </c>
      <c r="B245" s="10" t="s">
        <v>359</v>
      </c>
      <c r="C245" s="15">
        <v>2159301</v>
      </c>
      <c r="D245" s="10">
        <v>1</v>
      </c>
      <c r="E245" s="2">
        <v>214</v>
      </c>
      <c r="F245" s="3">
        <v>0.5</v>
      </c>
      <c r="G245" s="2">
        <f t="shared" si="3"/>
        <v>107</v>
      </c>
    </row>
    <row r="246" spans="1:7" ht="12.75">
      <c r="A246" s="8" t="s">
        <v>407</v>
      </c>
      <c r="B246" s="10"/>
      <c r="C246" s="15"/>
      <c r="D246" s="10">
        <v>4</v>
      </c>
      <c r="E246" s="2">
        <v>1209</v>
      </c>
      <c r="F246" s="3">
        <v>0.5</v>
      </c>
      <c r="G246" s="2">
        <f t="shared" si="3"/>
        <v>604.5</v>
      </c>
    </row>
    <row r="247" spans="1:7" ht="12.75">
      <c r="A247" s="8" t="s">
        <v>268</v>
      </c>
      <c r="B247" s="10" t="s">
        <v>1</v>
      </c>
      <c r="C247" s="15" t="s">
        <v>269</v>
      </c>
      <c r="D247" s="10">
        <v>8</v>
      </c>
      <c r="E247" s="2">
        <v>647</v>
      </c>
      <c r="F247" s="3">
        <v>0.1</v>
      </c>
      <c r="G247" s="2">
        <f t="shared" si="3"/>
        <v>582.3000000000001</v>
      </c>
    </row>
    <row r="248" spans="1:7" ht="12.75">
      <c r="A248" s="8" t="s">
        <v>270</v>
      </c>
      <c r="B248" s="10" t="s">
        <v>1</v>
      </c>
      <c r="C248" s="15" t="s">
        <v>271</v>
      </c>
      <c r="D248" s="10">
        <v>4</v>
      </c>
      <c r="E248" s="2">
        <v>3610.15</v>
      </c>
      <c r="F248" s="3">
        <v>0.1</v>
      </c>
      <c r="G248" s="2">
        <f t="shared" si="3"/>
        <v>3249.135</v>
      </c>
    </row>
    <row r="249" spans="1:7" ht="12.75">
      <c r="A249" s="8" t="s">
        <v>272</v>
      </c>
      <c r="B249" s="10" t="s">
        <v>3</v>
      </c>
      <c r="C249" s="15"/>
      <c r="D249" s="10">
        <v>1</v>
      </c>
      <c r="E249" s="2">
        <v>4790.92</v>
      </c>
      <c r="F249" s="3">
        <v>0.5</v>
      </c>
      <c r="G249" s="2">
        <f t="shared" si="3"/>
        <v>2395.46</v>
      </c>
    </row>
    <row r="250" spans="1:7" ht="12.75">
      <c r="A250" s="8" t="s">
        <v>273</v>
      </c>
      <c r="B250" s="10"/>
      <c r="C250" s="15" t="s">
        <v>274</v>
      </c>
      <c r="D250" s="10">
        <v>3</v>
      </c>
      <c r="E250" s="2">
        <v>1611.77</v>
      </c>
      <c r="F250" s="3">
        <v>0.4</v>
      </c>
      <c r="G250" s="2">
        <f t="shared" si="3"/>
        <v>967.0619999999999</v>
      </c>
    </row>
    <row r="251" spans="1:7" ht="12.75">
      <c r="A251" s="8" t="s">
        <v>275</v>
      </c>
      <c r="B251" s="10" t="s">
        <v>1</v>
      </c>
      <c r="C251" s="15" t="s">
        <v>276</v>
      </c>
      <c r="D251" s="10">
        <v>1</v>
      </c>
      <c r="E251" s="2">
        <v>425</v>
      </c>
      <c r="F251" s="3">
        <v>0.2</v>
      </c>
      <c r="G251" s="2">
        <f t="shared" si="3"/>
        <v>340</v>
      </c>
    </row>
    <row r="252" spans="1:7" ht="12.75">
      <c r="A252" s="8" t="s">
        <v>277</v>
      </c>
      <c r="B252" s="10"/>
      <c r="C252" s="15"/>
      <c r="D252" s="10">
        <v>8</v>
      </c>
      <c r="E252" s="2">
        <v>125</v>
      </c>
      <c r="F252" s="3">
        <v>0.5</v>
      </c>
      <c r="G252" s="2">
        <f t="shared" si="3"/>
        <v>62.5</v>
      </c>
    </row>
    <row r="253" spans="1:7" ht="12.75">
      <c r="A253" s="8" t="s">
        <v>278</v>
      </c>
      <c r="B253" s="10" t="s">
        <v>218</v>
      </c>
      <c r="C253" s="15" t="s">
        <v>279</v>
      </c>
      <c r="D253" s="10">
        <v>1</v>
      </c>
      <c r="E253" s="2">
        <v>1942.75</v>
      </c>
      <c r="F253" s="3">
        <v>0.1</v>
      </c>
      <c r="G253" s="2">
        <f t="shared" si="3"/>
        <v>1748.4750000000001</v>
      </c>
    </row>
    <row r="254" spans="1:7" ht="12.75">
      <c r="A254" s="8" t="s">
        <v>280</v>
      </c>
      <c r="B254" s="10" t="s">
        <v>30</v>
      </c>
      <c r="C254" s="15"/>
      <c r="D254" s="10">
        <v>1</v>
      </c>
      <c r="E254" s="2">
        <v>190</v>
      </c>
      <c r="F254" s="3">
        <v>0.2</v>
      </c>
      <c r="G254" s="2">
        <f t="shared" si="3"/>
        <v>152</v>
      </c>
    </row>
    <row r="255" spans="1:7" ht="12.75">
      <c r="A255" s="8" t="s">
        <v>281</v>
      </c>
      <c r="B255" s="10" t="s">
        <v>30</v>
      </c>
      <c r="C255" s="15"/>
      <c r="D255" s="10">
        <v>1</v>
      </c>
      <c r="E255" s="2">
        <v>190</v>
      </c>
      <c r="F255" s="3">
        <v>0.2</v>
      </c>
      <c r="G255" s="2">
        <f aca="true" t="shared" si="4" ref="G255:G310">E255*(100%-F255)</f>
        <v>152</v>
      </c>
    </row>
    <row r="256" spans="1:7" ht="12.75">
      <c r="A256" s="8" t="s">
        <v>406</v>
      </c>
      <c r="B256" s="10" t="s">
        <v>30</v>
      </c>
      <c r="C256" s="15"/>
      <c r="D256" s="10">
        <v>1</v>
      </c>
      <c r="E256" s="2">
        <v>14.759</v>
      </c>
      <c r="F256" s="3">
        <v>0.2</v>
      </c>
      <c r="G256" s="2">
        <f t="shared" si="4"/>
        <v>11.807200000000002</v>
      </c>
    </row>
    <row r="257" spans="1:7" ht="12.75">
      <c r="A257" s="8" t="s">
        <v>405</v>
      </c>
      <c r="B257" s="10" t="s">
        <v>30</v>
      </c>
      <c r="C257" s="15"/>
      <c r="D257" s="10">
        <v>1</v>
      </c>
      <c r="E257" s="2">
        <v>145.7519</v>
      </c>
      <c r="F257" s="3">
        <v>0.2</v>
      </c>
      <c r="G257" s="2">
        <f t="shared" si="4"/>
        <v>116.60152000000001</v>
      </c>
    </row>
    <row r="258" spans="1:7" ht="12.75">
      <c r="A258" s="8" t="s">
        <v>404</v>
      </c>
      <c r="B258" s="10" t="s">
        <v>1</v>
      </c>
      <c r="C258" s="15"/>
      <c r="D258" s="10">
        <v>1</v>
      </c>
      <c r="E258" s="2">
        <v>596</v>
      </c>
      <c r="F258" s="3">
        <v>0.2</v>
      </c>
      <c r="G258" s="2">
        <f t="shared" si="4"/>
        <v>476.8</v>
      </c>
    </row>
    <row r="259" spans="1:7" ht="12.75">
      <c r="A259" s="8" t="s">
        <v>282</v>
      </c>
      <c r="B259" s="10" t="s">
        <v>30</v>
      </c>
      <c r="C259" s="15"/>
      <c r="D259" s="10">
        <v>1</v>
      </c>
      <c r="E259" s="2">
        <v>145.75</v>
      </c>
      <c r="F259" s="3">
        <v>0.2</v>
      </c>
      <c r="G259" s="2">
        <f t="shared" si="4"/>
        <v>116.60000000000001</v>
      </c>
    </row>
    <row r="260" spans="1:7" ht="12.75">
      <c r="A260" s="8" t="s">
        <v>283</v>
      </c>
      <c r="B260" s="10" t="s">
        <v>30</v>
      </c>
      <c r="C260" s="15"/>
      <c r="D260" s="10">
        <v>1</v>
      </c>
      <c r="E260" s="2">
        <v>145.75</v>
      </c>
      <c r="F260" s="3">
        <v>0.2</v>
      </c>
      <c r="G260" s="2">
        <f t="shared" si="4"/>
        <v>116.60000000000001</v>
      </c>
    </row>
    <row r="261" spans="1:7" ht="12.75">
      <c r="A261" s="8" t="s">
        <v>284</v>
      </c>
      <c r="B261" s="10" t="s">
        <v>30</v>
      </c>
      <c r="C261" s="15"/>
      <c r="D261" s="10">
        <v>1</v>
      </c>
      <c r="E261" s="2">
        <v>145.75</v>
      </c>
      <c r="F261" s="3">
        <v>0.2</v>
      </c>
      <c r="G261" s="2">
        <f t="shared" si="4"/>
        <v>116.60000000000001</v>
      </c>
    </row>
    <row r="262" spans="1:7" ht="12.75">
      <c r="A262" s="8" t="s">
        <v>285</v>
      </c>
      <c r="B262" s="10" t="s">
        <v>30</v>
      </c>
      <c r="C262" s="15"/>
      <c r="D262" s="10">
        <v>2</v>
      </c>
      <c r="E262" s="2">
        <v>145.75</v>
      </c>
      <c r="F262" s="3">
        <v>0.2</v>
      </c>
      <c r="G262" s="2">
        <f t="shared" si="4"/>
        <v>116.60000000000001</v>
      </c>
    </row>
    <row r="263" spans="1:7" ht="12.75">
      <c r="A263" s="8" t="s">
        <v>286</v>
      </c>
      <c r="B263" s="10" t="s">
        <v>30</v>
      </c>
      <c r="C263" s="15" t="s">
        <v>287</v>
      </c>
      <c r="D263" s="10">
        <v>1</v>
      </c>
      <c r="E263" s="2">
        <v>287</v>
      </c>
      <c r="F263" s="3">
        <v>0.2</v>
      </c>
      <c r="G263" s="2">
        <f t="shared" si="4"/>
        <v>229.60000000000002</v>
      </c>
    </row>
    <row r="264" spans="1:7" ht="12.75">
      <c r="A264" s="8" t="s">
        <v>288</v>
      </c>
      <c r="B264" s="10" t="s">
        <v>328</v>
      </c>
      <c r="C264" s="15"/>
      <c r="D264" s="10">
        <v>1</v>
      </c>
      <c r="E264" s="2">
        <v>175</v>
      </c>
      <c r="F264" s="3">
        <v>0.2</v>
      </c>
      <c r="G264" s="2">
        <f t="shared" si="4"/>
        <v>140</v>
      </c>
    </row>
    <row r="265" spans="1:7" ht="12.75">
      <c r="A265" s="8" t="s">
        <v>343</v>
      </c>
      <c r="B265" s="10" t="s">
        <v>328</v>
      </c>
      <c r="C265" s="15"/>
      <c r="D265" s="10">
        <v>1</v>
      </c>
      <c r="E265" s="2">
        <v>126</v>
      </c>
      <c r="F265" s="3">
        <v>0.2</v>
      </c>
      <c r="G265" s="2">
        <f t="shared" si="4"/>
        <v>100.80000000000001</v>
      </c>
    </row>
    <row r="266" spans="1:7" ht="12.75">
      <c r="A266" s="8" t="s">
        <v>344</v>
      </c>
      <c r="B266" s="10" t="s">
        <v>328</v>
      </c>
      <c r="C266" s="15"/>
      <c r="D266" s="10">
        <v>2</v>
      </c>
      <c r="E266" s="2">
        <v>1928</v>
      </c>
      <c r="F266" s="3">
        <v>0.2</v>
      </c>
      <c r="G266" s="2">
        <f t="shared" si="4"/>
        <v>1542.4</v>
      </c>
    </row>
    <row r="267" spans="1:7" ht="12.75">
      <c r="A267" s="8" t="s">
        <v>329</v>
      </c>
      <c r="B267" s="10" t="s">
        <v>218</v>
      </c>
      <c r="C267" s="15"/>
      <c r="D267" s="10">
        <v>1</v>
      </c>
      <c r="E267" s="2">
        <v>789.25</v>
      </c>
      <c r="F267" s="3">
        <v>0.1</v>
      </c>
      <c r="G267" s="2">
        <f t="shared" si="4"/>
        <v>710.325</v>
      </c>
    </row>
    <row r="268" spans="1:7" ht="12.75">
      <c r="A268" s="8" t="s">
        <v>402</v>
      </c>
      <c r="B268" s="10" t="s">
        <v>218</v>
      </c>
      <c r="C268" s="15"/>
      <c r="D268" s="10">
        <v>2</v>
      </c>
      <c r="E268" s="2">
        <v>1572.3</v>
      </c>
      <c r="F268" s="3">
        <v>0.1</v>
      </c>
      <c r="G268" s="2">
        <f t="shared" si="4"/>
        <v>1415.07</v>
      </c>
    </row>
    <row r="269" spans="1:7" ht="12.75">
      <c r="A269" s="8" t="s">
        <v>330</v>
      </c>
      <c r="B269" s="10" t="s">
        <v>218</v>
      </c>
      <c r="C269" s="15" t="s">
        <v>289</v>
      </c>
      <c r="D269" s="10">
        <v>3</v>
      </c>
      <c r="E269" s="2">
        <v>636.85</v>
      </c>
      <c r="F269" s="3">
        <v>0.1</v>
      </c>
      <c r="G269" s="2">
        <f t="shared" si="4"/>
        <v>573.1650000000001</v>
      </c>
    </row>
    <row r="270" spans="1:7" ht="12.75">
      <c r="A270" s="8" t="s">
        <v>324</v>
      </c>
      <c r="B270" s="10" t="s">
        <v>1</v>
      </c>
      <c r="C270" s="15">
        <v>12029</v>
      </c>
      <c r="D270" s="10">
        <v>2</v>
      </c>
      <c r="E270" s="2">
        <v>1524</v>
      </c>
      <c r="F270" s="3">
        <v>0.5</v>
      </c>
      <c r="G270" s="2">
        <f t="shared" si="4"/>
        <v>762</v>
      </c>
    </row>
    <row r="271" spans="1:7" ht="12.75">
      <c r="A271" s="8" t="s">
        <v>290</v>
      </c>
      <c r="B271" s="10" t="s">
        <v>218</v>
      </c>
      <c r="C271" s="15" t="s">
        <v>291</v>
      </c>
      <c r="D271" s="10">
        <v>1</v>
      </c>
      <c r="E271" s="2">
        <v>3.77</v>
      </c>
      <c r="F271" s="3">
        <v>0.1</v>
      </c>
      <c r="G271" s="2">
        <f t="shared" si="4"/>
        <v>3.3930000000000002</v>
      </c>
    </row>
    <row r="272" spans="1:7" ht="12.75">
      <c r="A272" s="8" t="s">
        <v>292</v>
      </c>
      <c r="B272" s="10" t="s">
        <v>218</v>
      </c>
      <c r="C272" s="15" t="s">
        <v>293</v>
      </c>
      <c r="D272" s="10">
        <v>4</v>
      </c>
      <c r="E272" s="2">
        <v>734</v>
      </c>
      <c r="F272" s="3">
        <v>0.1</v>
      </c>
      <c r="G272" s="2">
        <f t="shared" si="4"/>
        <v>660.6</v>
      </c>
    </row>
    <row r="273" spans="1:7" ht="12.75">
      <c r="A273" s="8" t="s">
        <v>345</v>
      </c>
      <c r="B273" s="10" t="s">
        <v>3</v>
      </c>
      <c r="C273" s="15">
        <v>260170</v>
      </c>
      <c r="D273" s="10">
        <v>1</v>
      </c>
      <c r="E273" s="2">
        <v>1985</v>
      </c>
      <c r="F273" s="3">
        <v>0.5</v>
      </c>
      <c r="G273" s="2">
        <f t="shared" si="4"/>
        <v>992.5</v>
      </c>
    </row>
    <row r="274" spans="1:7" ht="12.75">
      <c r="A274" s="8" t="s">
        <v>342</v>
      </c>
      <c r="B274" s="10" t="s">
        <v>3</v>
      </c>
      <c r="C274" s="15">
        <v>100042</v>
      </c>
      <c r="D274" s="10">
        <v>76</v>
      </c>
      <c r="E274" s="2">
        <v>35.7</v>
      </c>
      <c r="F274" s="3">
        <v>0.75</v>
      </c>
      <c r="G274" s="2">
        <f>E274*(100%-F274)</f>
        <v>8.925</v>
      </c>
    </row>
    <row r="275" spans="1:7" ht="12.75">
      <c r="A275" s="8" t="s">
        <v>403</v>
      </c>
      <c r="B275" s="10"/>
      <c r="C275" s="15"/>
      <c r="D275" s="10">
        <v>1</v>
      </c>
      <c r="E275" s="2">
        <v>64</v>
      </c>
      <c r="F275" s="3">
        <v>0.6</v>
      </c>
      <c r="G275" s="2">
        <f t="shared" si="4"/>
        <v>25.6</v>
      </c>
    </row>
    <row r="276" spans="1:7" ht="12.75">
      <c r="A276" s="8" t="s">
        <v>331</v>
      </c>
      <c r="B276" s="10" t="s">
        <v>294</v>
      </c>
      <c r="C276" s="15" t="s">
        <v>295</v>
      </c>
      <c r="D276" s="10">
        <v>1</v>
      </c>
      <c r="E276" s="2">
        <v>2600</v>
      </c>
      <c r="F276" s="3">
        <v>0.5</v>
      </c>
      <c r="G276" s="2">
        <f t="shared" si="4"/>
        <v>1300</v>
      </c>
    </row>
    <row r="277" spans="1:7" ht="12.75">
      <c r="A277" s="8" t="s">
        <v>333</v>
      </c>
      <c r="B277" s="10" t="s">
        <v>296</v>
      </c>
      <c r="C277" s="15" t="s">
        <v>332</v>
      </c>
      <c r="D277" s="10">
        <v>8</v>
      </c>
      <c r="E277" s="2">
        <v>3100</v>
      </c>
      <c r="F277" s="3">
        <v>0.6</v>
      </c>
      <c r="G277" s="2">
        <f t="shared" si="4"/>
        <v>1240</v>
      </c>
    </row>
    <row r="278" spans="1:7" ht="12.75">
      <c r="A278" s="8" t="s">
        <v>401</v>
      </c>
      <c r="B278" s="10"/>
      <c r="C278" s="15"/>
      <c r="D278" s="10">
        <v>1</v>
      </c>
      <c r="E278" s="2">
        <v>1801</v>
      </c>
      <c r="F278" s="3">
        <v>0.5</v>
      </c>
      <c r="G278" s="2">
        <f t="shared" si="4"/>
        <v>900.5</v>
      </c>
    </row>
    <row r="279" spans="1:7" ht="12.75">
      <c r="A279" s="8" t="s">
        <v>400</v>
      </c>
      <c r="B279" s="10" t="s">
        <v>297</v>
      </c>
      <c r="C279" s="15"/>
      <c r="D279" s="10">
        <v>2</v>
      </c>
      <c r="E279" s="2">
        <v>1510</v>
      </c>
      <c r="F279" s="3">
        <v>0.6</v>
      </c>
      <c r="G279" s="2">
        <f t="shared" si="4"/>
        <v>604</v>
      </c>
    </row>
    <row r="280" spans="1:7" ht="12.75">
      <c r="A280" s="8" t="s">
        <v>399</v>
      </c>
      <c r="B280" s="10" t="s">
        <v>297</v>
      </c>
      <c r="C280" s="15"/>
      <c r="D280" s="10">
        <v>2</v>
      </c>
      <c r="E280" s="2">
        <v>1510</v>
      </c>
      <c r="F280" s="3">
        <v>0.6</v>
      </c>
      <c r="G280" s="2">
        <f t="shared" si="4"/>
        <v>604</v>
      </c>
    </row>
    <row r="281" spans="1:7" ht="12.75">
      <c r="A281" s="8" t="s">
        <v>398</v>
      </c>
      <c r="B281" s="10" t="s">
        <v>297</v>
      </c>
      <c r="C281" s="15"/>
      <c r="D281" s="10">
        <v>2</v>
      </c>
      <c r="E281" s="2">
        <v>2195</v>
      </c>
      <c r="F281" s="3">
        <v>0.6</v>
      </c>
      <c r="G281" s="2">
        <f t="shared" si="4"/>
        <v>878</v>
      </c>
    </row>
    <row r="282" spans="1:7" ht="12.75">
      <c r="A282" s="8" t="s">
        <v>397</v>
      </c>
      <c r="B282" s="10" t="s">
        <v>297</v>
      </c>
      <c r="C282" s="15"/>
      <c r="D282" s="10">
        <v>2</v>
      </c>
      <c r="E282" s="2">
        <v>2195</v>
      </c>
      <c r="F282" s="3">
        <v>0.6</v>
      </c>
      <c r="G282" s="2">
        <f t="shared" si="4"/>
        <v>878</v>
      </c>
    </row>
    <row r="283" spans="1:7" ht="12.75">
      <c r="A283" s="8" t="s">
        <v>298</v>
      </c>
      <c r="B283" s="10"/>
      <c r="C283" s="15"/>
      <c r="D283" s="10">
        <v>1</v>
      </c>
      <c r="E283" s="2">
        <v>1483</v>
      </c>
      <c r="F283" s="3">
        <v>0.5</v>
      </c>
      <c r="G283" s="2">
        <f t="shared" si="4"/>
        <v>741.5</v>
      </c>
    </row>
    <row r="284" spans="1:7" ht="12.75">
      <c r="A284" s="8" t="s">
        <v>299</v>
      </c>
      <c r="B284" s="10"/>
      <c r="C284" s="15"/>
      <c r="D284" s="10">
        <v>1</v>
      </c>
      <c r="E284" s="2">
        <v>1483</v>
      </c>
      <c r="F284" s="3">
        <v>0.5</v>
      </c>
      <c r="G284" s="2">
        <f t="shared" si="4"/>
        <v>741.5</v>
      </c>
    </row>
    <row r="285" spans="1:7" ht="12.75">
      <c r="A285" s="8" t="s">
        <v>300</v>
      </c>
      <c r="B285" s="10" t="s">
        <v>218</v>
      </c>
      <c r="C285" s="15" t="s">
        <v>301</v>
      </c>
      <c r="D285" s="10">
        <v>1</v>
      </c>
      <c r="E285" s="2">
        <v>5271</v>
      </c>
      <c r="F285" s="3">
        <v>0.5</v>
      </c>
      <c r="G285" s="2">
        <f t="shared" si="4"/>
        <v>2635.5</v>
      </c>
    </row>
    <row r="286" spans="1:7" ht="12.75">
      <c r="A286" s="8" t="s">
        <v>395</v>
      </c>
      <c r="B286" s="10" t="s">
        <v>297</v>
      </c>
      <c r="C286" s="15"/>
      <c r="D286" s="10">
        <v>2</v>
      </c>
      <c r="E286" s="2">
        <v>2000</v>
      </c>
      <c r="F286" s="3">
        <v>0.6</v>
      </c>
      <c r="G286" s="2">
        <f t="shared" si="4"/>
        <v>800</v>
      </c>
    </row>
    <row r="287" spans="1:7" ht="12.75">
      <c r="A287" s="8" t="s">
        <v>396</v>
      </c>
      <c r="B287" s="10" t="s">
        <v>297</v>
      </c>
      <c r="C287" s="15"/>
      <c r="D287" s="10">
        <v>3</v>
      </c>
      <c r="E287" s="2">
        <v>2000</v>
      </c>
      <c r="F287" s="3">
        <v>0.6</v>
      </c>
      <c r="G287" s="2">
        <f t="shared" si="4"/>
        <v>800</v>
      </c>
    </row>
    <row r="288" spans="1:7" ht="12.75">
      <c r="A288" s="8" t="s">
        <v>394</v>
      </c>
      <c r="B288" s="10"/>
      <c r="C288" s="15"/>
      <c r="D288" s="10">
        <v>1</v>
      </c>
      <c r="E288" s="2">
        <v>2000</v>
      </c>
      <c r="F288" s="3">
        <v>0.5</v>
      </c>
      <c r="G288" s="2">
        <f t="shared" si="4"/>
        <v>1000</v>
      </c>
    </row>
    <row r="289" spans="1:7" ht="12.75">
      <c r="A289" s="8" t="s">
        <v>302</v>
      </c>
      <c r="B289" s="10" t="s">
        <v>303</v>
      </c>
      <c r="C289" s="15"/>
      <c r="D289" s="10">
        <v>1</v>
      </c>
      <c r="E289" s="2">
        <v>1652</v>
      </c>
      <c r="F289" s="3">
        <v>0.2</v>
      </c>
      <c r="G289" s="2">
        <f t="shared" si="4"/>
        <v>1321.6000000000001</v>
      </c>
    </row>
    <row r="290" spans="1:7" ht="12.75">
      <c r="A290" s="8" t="s">
        <v>304</v>
      </c>
      <c r="B290" s="10" t="s">
        <v>303</v>
      </c>
      <c r="C290" s="15" t="s">
        <v>305</v>
      </c>
      <c r="D290" s="10">
        <v>1</v>
      </c>
      <c r="E290" s="2">
        <v>1652</v>
      </c>
      <c r="F290" s="3">
        <v>0.2</v>
      </c>
      <c r="G290" s="2">
        <f t="shared" si="4"/>
        <v>1321.6000000000001</v>
      </c>
    </row>
    <row r="291" spans="1:7" ht="12.75">
      <c r="A291" s="8" t="s">
        <v>306</v>
      </c>
      <c r="B291" s="10"/>
      <c r="C291" s="15">
        <v>730615</v>
      </c>
      <c r="D291" s="10">
        <v>2</v>
      </c>
      <c r="E291" s="2">
        <v>608</v>
      </c>
      <c r="F291" s="3">
        <v>0.5</v>
      </c>
      <c r="G291" s="2">
        <f t="shared" si="4"/>
        <v>304</v>
      </c>
    </row>
    <row r="292" spans="1:7" ht="12.75">
      <c r="A292" s="8" t="s">
        <v>393</v>
      </c>
      <c r="B292" s="10" t="s">
        <v>307</v>
      </c>
      <c r="C292" s="15"/>
      <c r="D292" s="10">
        <v>6</v>
      </c>
      <c r="E292" s="2">
        <v>244</v>
      </c>
      <c r="F292" s="3">
        <v>0.2</v>
      </c>
      <c r="G292" s="2">
        <f t="shared" si="4"/>
        <v>195.20000000000002</v>
      </c>
    </row>
    <row r="293" spans="1:7" ht="12.75">
      <c r="A293" s="8" t="s">
        <v>346</v>
      </c>
      <c r="B293" s="10" t="s">
        <v>3</v>
      </c>
      <c r="C293" s="15">
        <v>293169</v>
      </c>
      <c r="D293" s="10">
        <v>5</v>
      </c>
      <c r="E293" s="2">
        <v>648.7</v>
      </c>
      <c r="F293" s="3">
        <v>0.2</v>
      </c>
      <c r="G293" s="2">
        <f t="shared" si="4"/>
        <v>518.96</v>
      </c>
    </row>
    <row r="294" spans="1:7" ht="12.75">
      <c r="A294" s="8" t="s">
        <v>334</v>
      </c>
      <c r="B294" s="10" t="s">
        <v>308</v>
      </c>
      <c r="C294" s="15"/>
      <c r="D294" s="10">
        <v>1</v>
      </c>
      <c r="E294" s="2">
        <v>255.34</v>
      </c>
      <c r="F294" s="3">
        <v>0.5</v>
      </c>
      <c r="G294" s="2">
        <f t="shared" si="4"/>
        <v>127.67</v>
      </c>
    </row>
    <row r="295" spans="1:7" ht="12.75">
      <c r="A295" s="8" t="s">
        <v>309</v>
      </c>
      <c r="B295" s="10" t="s">
        <v>139</v>
      </c>
      <c r="C295" s="15"/>
      <c r="D295" s="10">
        <v>1</v>
      </c>
      <c r="E295" s="2">
        <v>255.34</v>
      </c>
      <c r="F295" s="3">
        <v>0.3</v>
      </c>
      <c r="G295" s="2">
        <f t="shared" si="4"/>
        <v>178.738</v>
      </c>
    </row>
    <row r="296" spans="1:7" ht="12.75">
      <c r="A296" s="8" t="s">
        <v>335</v>
      </c>
      <c r="B296" s="10" t="s">
        <v>21</v>
      </c>
      <c r="C296" s="15"/>
      <c r="D296" s="10">
        <v>1</v>
      </c>
      <c r="E296" s="2">
        <v>255.34</v>
      </c>
      <c r="F296" s="3">
        <v>0.5</v>
      </c>
      <c r="G296" s="2">
        <f t="shared" si="4"/>
        <v>127.67</v>
      </c>
    </row>
    <row r="297" spans="1:7" ht="12.75">
      <c r="A297" s="8" t="s">
        <v>310</v>
      </c>
      <c r="B297" s="10" t="s">
        <v>1</v>
      </c>
      <c r="C297" s="15" t="s">
        <v>311</v>
      </c>
      <c r="D297" s="10">
        <v>1</v>
      </c>
      <c r="E297" s="2">
        <v>15356</v>
      </c>
      <c r="F297" s="3">
        <v>0.5</v>
      </c>
      <c r="G297" s="2">
        <f t="shared" si="4"/>
        <v>7678</v>
      </c>
    </row>
    <row r="298" spans="1:7" ht="12.75">
      <c r="A298" s="8" t="s">
        <v>312</v>
      </c>
      <c r="B298" s="10"/>
      <c r="C298" s="15"/>
      <c r="D298" s="10">
        <v>1</v>
      </c>
      <c r="E298" s="2">
        <v>68187.6</v>
      </c>
      <c r="F298" s="3">
        <v>0.5</v>
      </c>
      <c r="G298" s="2">
        <f t="shared" si="4"/>
        <v>34093.8</v>
      </c>
    </row>
    <row r="299" spans="1:7" ht="12.75">
      <c r="A299" s="8" t="s">
        <v>313</v>
      </c>
      <c r="B299" s="10" t="s">
        <v>57</v>
      </c>
      <c r="C299" s="15"/>
      <c r="D299" s="10">
        <v>1</v>
      </c>
      <c r="E299" s="2">
        <v>348.75</v>
      </c>
      <c r="F299" s="3">
        <v>0.12</v>
      </c>
      <c r="G299" s="2">
        <f t="shared" si="4"/>
        <v>306.9</v>
      </c>
    </row>
    <row r="300" spans="1:7" ht="12.75">
      <c r="A300" s="8" t="s">
        <v>347</v>
      </c>
      <c r="B300" s="10" t="s">
        <v>349</v>
      </c>
      <c r="C300" s="15"/>
      <c r="D300" s="10">
        <v>4</v>
      </c>
      <c r="E300" s="2">
        <v>83.6</v>
      </c>
      <c r="F300" s="3">
        <v>0.1</v>
      </c>
      <c r="G300" s="2">
        <f t="shared" si="4"/>
        <v>75.24</v>
      </c>
    </row>
    <row r="301" spans="1:7" ht="12.75">
      <c r="A301" s="8" t="s">
        <v>348</v>
      </c>
      <c r="B301" s="10" t="s">
        <v>349</v>
      </c>
      <c r="C301" s="15"/>
      <c r="D301" s="10">
        <v>8</v>
      </c>
      <c r="E301" s="2">
        <v>83.6</v>
      </c>
      <c r="F301" s="3">
        <v>0.1</v>
      </c>
      <c r="G301" s="2">
        <f t="shared" si="4"/>
        <v>75.24</v>
      </c>
    </row>
    <row r="302" spans="1:7" ht="12.75">
      <c r="A302" s="8" t="s">
        <v>314</v>
      </c>
      <c r="B302" s="10" t="s">
        <v>1</v>
      </c>
      <c r="C302" s="15">
        <v>29313</v>
      </c>
      <c r="D302" s="10">
        <v>1</v>
      </c>
      <c r="E302" s="2">
        <v>2586</v>
      </c>
      <c r="F302" s="3">
        <v>0.1</v>
      </c>
      <c r="G302" s="2">
        <f t="shared" si="4"/>
        <v>2327.4</v>
      </c>
    </row>
    <row r="303" spans="1:7" ht="12.75">
      <c r="A303" s="8" t="s">
        <v>315</v>
      </c>
      <c r="B303" s="10" t="s">
        <v>1</v>
      </c>
      <c r="C303" s="15">
        <v>29318</v>
      </c>
      <c r="D303" s="10">
        <v>1</v>
      </c>
      <c r="E303" s="2">
        <v>1790.82</v>
      </c>
      <c r="F303" s="3">
        <v>0.1</v>
      </c>
      <c r="G303" s="2">
        <f t="shared" si="4"/>
        <v>1611.738</v>
      </c>
    </row>
    <row r="304" spans="1:7" ht="12.75">
      <c r="A304" s="8" t="s">
        <v>350</v>
      </c>
      <c r="B304" s="10" t="s">
        <v>3</v>
      </c>
      <c r="C304" s="15">
        <v>254457</v>
      </c>
      <c r="D304" s="10">
        <v>40</v>
      </c>
      <c r="E304" s="2">
        <v>73.73</v>
      </c>
      <c r="F304" s="3">
        <v>0.3</v>
      </c>
      <c r="G304" s="2">
        <f t="shared" si="4"/>
        <v>51.611</v>
      </c>
    </row>
    <row r="305" spans="1:7" ht="12.75">
      <c r="A305" s="8" t="s">
        <v>316</v>
      </c>
      <c r="B305" s="10" t="s">
        <v>3</v>
      </c>
      <c r="C305" s="15">
        <v>254459</v>
      </c>
      <c r="D305" s="10">
        <v>2</v>
      </c>
      <c r="E305" s="2">
        <v>63.36</v>
      </c>
      <c r="F305" s="3">
        <v>0.3</v>
      </c>
      <c r="G305" s="2">
        <f t="shared" si="4"/>
        <v>44.352</v>
      </c>
    </row>
    <row r="306" spans="1:7" ht="12.75">
      <c r="A306" s="8" t="s">
        <v>351</v>
      </c>
      <c r="B306" s="10" t="s">
        <v>3</v>
      </c>
      <c r="C306" s="15">
        <v>254455</v>
      </c>
      <c r="D306" s="10">
        <v>48</v>
      </c>
      <c r="E306" s="2">
        <v>36.5</v>
      </c>
      <c r="F306" s="3">
        <v>0.3</v>
      </c>
      <c r="G306" s="2">
        <f t="shared" si="4"/>
        <v>25.549999999999997</v>
      </c>
    </row>
    <row r="307" spans="1:7" ht="12.75">
      <c r="A307" s="8" t="s">
        <v>352</v>
      </c>
      <c r="B307" s="10" t="s">
        <v>3</v>
      </c>
      <c r="C307" s="15">
        <v>254402</v>
      </c>
      <c r="D307" s="10">
        <v>13</v>
      </c>
      <c r="E307" s="2">
        <v>595.8</v>
      </c>
      <c r="F307" s="3">
        <v>0.3</v>
      </c>
      <c r="G307" s="2">
        <f t="shared" si="4"/>
        <v>417.05999999999995</v>
      </c>
    </row>
    <row r="308" spans="1:7" ht="12.75">
      <c r="A308" s="8" t="s">
        <v>353</v>
      </c>
      <c r="B308" s="10" t="s">
        <v>3</v>
      </c>
      <c r="C308" s="15"/>
      <c r="D308" s="10">
        <v>15</v>
      </c>
      <c r="E308" s="2">
        <v>595.8</v>
      </c>
      <c r="F308" s="3">
        <v>0.3</v>
      </c>
      <c r="G308" s="2">
        <f t="shared" si="4"/>
        <v>417.05999999999995</v>
      </c>
    </row>
    <row r="309" spans="1:7" ht="12.75">
      <c r="A309" s="8" t="s">
        <v>354</v>
      </c>
      <c r="B309" s="10" t="s">
        <v>3</v>
      </c>
      <c r="C309" s="15">
        <v>216376</v>
      </c>
      <c r="D309" s="10">
        <v>10</v>
      </c>
      <c r="E309" s="2">
        <v>48.22</v>
      </c>
      <c r="F309" s="3">
        <v>0.3</v>
      </c>
      <c r="G309" s="2">
        <f t="shared" si="4"/>
        <v>33.754</v>
      </c>
    </row>
    <row r="310" spans="1:7" ht="12.75">
      <c r="A310" s="13" t="s">
        <v>412</v>
      </c>
      <c r="B310" s="11" t="s">
        <v>30</v>
      </c>
      <c r="C310" s="16"/>
      <c r="D310" s="11">
        <v>1</v>
      </c>
      <c r="E310" s="2">
        <v>894</v>
      </c>
      <c r="F310" s="3">
        <v>0.8</v>
      </c>
      <c r="G310" s="2">
        <f t="shared" si="4"/>
        <v>178.79999999999995</v>
      </c>
    </row>
  </sheetData>
  <autoFilter ref="A4:G310"/>
  <mergeCells count="1">
    <mergeCell ref="A1:G3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v.v.vinokurov</dc:creator>
  <cp:keywords/>
  <dc:description/>
  <cp:lastModifiedBy>a.g.kondarevich</cp:lastModifiedBy>
  <dcterms:created xsi:type="dcterms:W3CDTF">2013-04-16T10:46:41Z</dcterms:created>
  <dcterms:modified xsi:type="dcterms:W3CDTF">2013-04-19T10:03:36Z</dcterms:modified>
  <cp:category/>
  <cp:version/>
  <cp:contentType/>
  <cp:contentStatus/>
</cp:coreProperties>
</file>